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activeTab="1"/>
  </bookViews>
  <sheets>
    <sheet name="Assumptions - General" sheetId="9" r:id="rId1"/>
    <sheet name="Assumptions - Scenario" sheetId="10" r:id="rId2"/>
    <sheet name="Electricity generation" sheetId="1" r:id="rId3"/>
    <sheet name="Installed Capacity" sheetId="2" r:id="rId4"/>
    <sheet name="New Capacity" sheetId="7" r:id="rId5"/>
    <sheet name="Fuel consumption" sheetId="3" r:id="rId6"/>
    <sheet name="Emissions" sheetId="4" r:id="rId7"/>
    <sheet name="Electricity Price" sheetId="5" r:id="rId8"/>
    <sheet name="Heat generation from CHP" sheetId="6" r:id="rId9"/>
  </sheets>
  <calcPr calcId="152511"/>
</workbook>
</file>

<file path=xl/sharedStrings.xml><?xml version="1.0" encoding="utf-8"?>
<sst xmlns="http://schemas.openxmlformats.org/spreadsheetml/2006/main" count="627" uniqueCount="160">
  <si>
    <t>Row Labels</t>
  </si>
  <si>
    <t>WOOD GASIFICATION</t>
  </si>
  <si>
    <t>BIOGAS</t>
  </si>
  <si>
    <t>COAL</t>
  </si>
  <si>
    <t>COKE</t>
  </si>
  <si>
    <t>WASTE</t>
  </si>
  <si>
    <t>NATURAL GAS</t>
  </si>
  <si>
    <t>RETORT GAS</t>
  </si>
  <si>
    <t>SHALE</t>
  </si>
  <si>
    <t>HYDRO</t>
  </si>
  <si>
    <t>WIND</t>
  </si>
  <si>
    <t>BIOMASS</t>
  </si>
  <si>
    <t>2012</t>
  </si>
  <si>
    <t>2020</t>
  </si>
  <si>
    <t>2022</t>
  </si>
  <si>
    <t>2024</t>
  </si>
  <si>
    <t>2026</t>
  </si>
  <si>
    <t>2028</t>
  </si>
  <si>
    <t>2030</t>
  </si>
  <si>
    <t>2035</t>
  </si>
  <si>
    <t>2040</t>
  </si>
  <si>
    <t>2045</t>
  </si>
  <si>
    <t>2050</t>
  </si>
  <si>
    <t>SUN</t>
  </si>
  <si>
    <t>ELECTRIC</t>
  </si>
  <si>
    <t>Fuel consumption for different power plants (GWh)</t>
  </si>
  <si>
    <t>Grand Total</t>
  </si>
  <si>
    <t>BGwood</t>
  </si>
  <si>
    <t>Engine-BG-Haja</t>
  </si>
  <si>
    <t>Central-CHP-BG-10_19</t>
  </si>
  <si>
    <t>Auvere-EJ-TG1-R-CO</t>
  </si>
  <si>
    <t>Narva-EJ-TG11-R-CO</t>
  </si>
  <si>
    <t>Narva-EJ-TG8-R-CO</t>
  </si>
  <si>
    <t>Enefit</t>
  </si>
  <si>
    <t>MUNI_WASTE</t>
  </si>
  <si>
    <t>ST-Ext-Iru-W</t>
  </si>
  <si>
    <t>WasteToEnergy-BP-20</t>
  </si>
  <si>
    <t>NAT_GAS</t>
  </si>
  <si>
    <t>Engine-NG-10_19</t>
  </si>
  <si>
    <t>ST-BP-Iru-2-OG</t>
  </si>
  <si>
    <t>SteamTur-EXT-NG-10_19</t>
  </si>
  <si>
    <t>ST-Ext-Iru-1-OG</t>
  </si>
  <si>
    <t>Retort_gas</t>
  </si>
  <si>
    <t>Retort</t>
  </si>
  <si>
    <t>VKG</t>
  </si>
  <si>
    <t>Narva-EJ-TG11</t>
  </si>
  <si>
    <t>Narva-EJ-TG8</t>
  </si>
  <si>
    <t>Narva-EJ-TG1</t>
  </si>
  <si>
    <t>Narva-EJ-TG12</t>
  </si>
  <si>
    <t>Narva-EJ-TG2</t>
  </si>
  <si>
    <t>Narva-EJ-TG6</t>
  </si>
  <si>
    <t>Narva-EJ-TG3</t>
  </si>
  <si>
    <t>Narva-EJ-TG4</t>
  </si>
  <si>
    <t>Narva-EJ-TG5</t>
  </si>
  <si>
    <t>Narva-EJ-TG7</t>
  </si>
  <si>
    <t>Narva-EJ-TG10</t>
  </si>
  <si>
    <t>Narva-EJ-TG9</t>
  </si>
  <si>
    <t>Sillamae_shale</t>
  </si>
  <si>
    <t>WATER</t>
  </si>
  <si>
    <t>Hydro-EE</t>
  </si>
  <si>
    <t>WI-L10</t>
  </si>
  <si>
    <t>Wind-Onshore-30_49</t>
  </si>
  <si>
    <t>WOOD</t>
  </si>
  <si>
    <t>ST-Ext-Parnu-1</t>
  </si>
  <si>
    <t>ST-Ext-Tartu-1</t>
  </si>
  <si>
    <t>ST-Ext-Vao-1</t>
  </si>
  <si>
    <t>SteamTur-Small-BP-WO-10_19</t>
  </si>
  <si>
    <t>SteamTur-Medi-BP-WO-10</t>
  </si>
  <si>
    <t>SteamTur-Small-BP-WO-20</t>
  </si>
  <si>
    <t>SteamTur-LARGE-EXT-WO-20_29</t>
  </si>
  <si>
    <t>SteamTur-LARGE-EXT-WO-30</t>
  </si>
  <si>
    <t>CO2 Emissions (kilotons)</t>
  </si>
  <si>
    <t>SO2 Emissions (tons)</t>
  </si>
  <si>
    <t>NOX Emissions (tons)</t>
  </si>
  <si>
    <t>ESTONIA</t>
  </si>
  <si>
    <t>LATVIA</t>
  </si>
  <si>
    <t>LITHUANIA</t>
  </si>
  <si>
    <t>FINLAND</t>
  </si>
  <si>
    <t>POLAND</t>
  </si>
  <si>
    <t>SWEDEN</t>
  </si>
  <si>
    <t>EE_R_narva</t>
  </si>
  <si>
    <t>EE_R_Tallinn</t>
  </si>
  <si>
    <t>EE_R_Tartu</t>
  </si>
  <si>
    <t>EE_R_Industry</t>
  </si>
  <si>
    <t>EE_R_Polva</t>
  </si>
  <si>
    <t>EE_R_Rural</t>
  </si>
  <si>
    <t>EE_R_Sillamae</t>
  </si>
  <si>
    <t>EE_R_Viljandi</t>
  </si>
  <si>
    <t>EE_R_Vohma</t>
  </si>
  <si>
    <t>EE_R_Haabneeme</t>
  </si>
  <si>
    <t>EE_R_Haapsalu</t>
  </si>
  <si>
    <t>EE_R_Jogeva</t>
  </si>
  <si>
    <t>EE_R_Keila</t>
  </si>
  <si>
    <t>EE_R_Kuressaare</t>
  </si>
  <si>
    <t>EE_R_Paide</t>
  </si>
  <si>
    <t>EE_R_Parnu</t>
  </si>
  <si>
    <t>EE_R_Rakvere</t>
  </si>
  <si>
    <t>EE_R_Rapla</t>
  </si>
  <si>
    <t>EE_R_Voru</t>
  </si>
  <si>
    <t>EE_R_Kivioli</t>
  </si>
  <si>
    <t>EE_R_Kohtla_Jarve</t>
  </si>
  <si>
    <t>EE_R_Haja</t>
  </si>
  <si>
    <t>BALTICS</t>
  </si>
  <si>
    <t>Central-CHP-BG-20_29</t>
  </si>
  <si>
    <t>Wind-nearOffshore-20_29</t>
  </si>
  <si>
    <t>SolarPV-20_29</t>
  </si>
  <si>
    <t>GasTurCC-EXT-BGn-20_29</t>
  </si>
  <si>
    <t>Wind-Onshore-20_29</t>
  </si>
  <si>
    <t>Central-CHP-BG-30</t>
  </si>
  <si>
    <t>Wind-nearOffshore-30_49</t>
  </si>
  <si>
    <t>SolarPV-30_49</t>
  </si>
  <si>
    <t>GasTurCC-EXT-BGn-30_49</t>
  </si>
  <si>
    <t>Wind-nearOffshore-50</t>
  </si>
  <si>
    <t>SolarPV-50</t>
  </si>
  <si>
    <t>GasTurCC-EXT-BGn-50</t>
  </si>
  <si>
    <t>Wind-Onshore-50</t>
  </si>
  <si>
    <t>Wind-Offshore-50</t>
  </si>
  <si>
    <t>SOLAR</t>
  </si>
  <si>
    <t>GasTur-BP-BGn-20</t>
  </si>
  <si>
    <t>SolarPV-10_19</t>
  </si>
  <si>
    <t>Wind-Onshore-10_19</t>
  </si>
  <si>
    <t>€/MWh</t>
  </si>
  <si>
    <t>GWh</t>
  </si>
  <si>
    <t>MW</t>
  </si>
  <si>
    <t>TWh</t>
  </si>
  <si>
    <t>Aasta</t>
  </si>
  <si>
    <t>Electricity consumption in Estonia, TWh</t>
  </si>
  <si>
    <t>Losses in electricity transmission and distribution, TWh</t>
  </si>
  <si>
    <t>Year</t>
  </si>
  <si>
    <t>Price of CO2 Emission, €/t</t>
  </si>
  <si>
    <t>Coal</t>
  </si>
  <si>
    <t>Natural gas in Estonia</t>
  </si>
  <si>
    <t>Natural gas elsewhere</t>
  </si>
  <si>
    <t>Shale oil</t>
  </si>
  <si>
    <t>Oil shale</t>
  </si>
  <si>
    <t>Biogas</t>
  </si>
  <si>
    <t>Biomass</t>
  </si>
  <si>
    <t>Wood Pellets</t>
  </si>
  <si>
    <t>Fuel Oil</t>
  </si>
  <si>
    <t>Distributed heat consumption</t>
  </si>
  <si>
    <t>Losses in distribution</t>
  </si>
  <si>
    <t>Local production</t>
  </si>
  <si>
    <t>Total production</t>
  </si>
  <si>
    <t>Liberal</t>
  </si>
  <si>
    <t>Base scenario</t>
  </si>
  <si>
    <t>Liberal+</t>
  </si>
  <si>
    <t>Fulfillment of N-1-1 criteria</t>
  </si>
  <si>
    <t>Determined by the formula: Required generation capacity = Peak demand - 1100 MW</t>
  </si>
  <si>
    <t>RE Focus</t>
  </si>
  <si>
    <t>National target for Estonia set for every year to cover a percentage of electricity and heat consumption with renewable sources</t>
  </si>
  <si>
    <t>Renewable energy target, %</t>
  </si>
  <si>
    <t>Oil Shale BAU</t>
  </si>
  <si>
    <t>Gradual change in usage of Oil shale from electricity production to Shale Oil production</t>
  </si>
  <si>
    <t>As more Shale Oil is used, more Retort gas is availabe for electricity production</t>
  </si>
  <si>
    <t>Price of Oil Shale avalaiable for electricity production determined by direct cost</t>
  </si>
  <si>
    <t>Oil Shale available, TJ</t>
  </si>
  <si>
    <t>Retort Gas available, TJ</t>
  </si>
  <si>
    <t>RE++</t>
  </si>
  <si>
    <t>Usage of fossile fuels to generate electricity is forbidden</t>
  </si>
  <si>
    <t>National target set to cover a percentage of district heat generation with renewable 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</si>
</sst>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i/>
      <sz val="11"/>
      <color theme="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6">
    <xf numFmtId="0" fontId="0" fillId="0" borderId="0" xfId="0"/>
    <xf numFmtId="164" fontId="3" fillId="2" borderId="1" xfId="0" applyNumberFormat="1" applyFont="1" applyFill="1" applyBorder="1"/>
    <xf numFmtId="164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/>
    <xf numFmtId="164" fontId="0" fillId="0" borderId="0" xfId="0" applyNumberFormat="1" applyAlignment="1">
      <alignment horizontal="left" indent="1"/>
    </xf>
    <xf numFmtId="164" fontId="0" fillId="0" borderId="0" xfId="0" applyNumberFormat="1"/>
    <xf numFmtId="0" fontId="3" fillId="2" borderId="1" xfId="0" applyFont="1" applyFill="1" applyBorder="1"/>
    <xf numFmtId="0" fontId="3" fillId="0" borderId="1" xfId="0" applyFont="1" applyBorder="1" applyAlignment="1">
      <alignment horizontal="left"/>
    </xf>
    <xf numFmtId="0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3" fillId="0" borderId="0" xfId="0" applyNumberFormat="1" applyFont="1"/>
    <xf numFmtId="0" fontId="0" fillId="0" borderId="0" xfId="0" applyAlignment="1">
      <alignment horizontal="left" indent="2"/>
    </xf>
    <xf numFmtId="0" fontId="0" fillId="0" borderId="0" xfId="0" applyNumberFormat="1"/>
    <xf numFmtId="0" fontId="0" fillId="3" borderId="0" xfId="0" applyFill="1"/>
    <xf numFmtId="0" fontId="0" fillId="0" borderId="0" xfId="0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2" xfId="0" applyNumberFormat="1" applyFont="1" applyFill="1" applyBorder="1"/>
    <xf numFmtId="164" fontId="0" fillId="0" borderId="0" xfId="0" applyNumberFormat="1" applyAlignment="1">
      <alignment horizontal="left"/>
    </xf>
    <xf numFmtId="0" fontId="3" fillId="4" borderId="3" xfId="0" applyFont="1" applyFill="1" applyBorder="1"/>
    <xf numFmtId="0" fontId="0" fillId="5" borderId="3" xfId="0" applyNumberFormat="1" applyFill="1" applyBorder="1"/>
    <xf numFmtId="0" fontId="3" fillId="4" borderId="3" xfId="0" applyNumberFormat="1" applyFont="1" applyFill="1" applyBorder="1"/>
    <xf numFmtId="0" fontId="0" fillId="5" borderId="3" xfId="0" applyFill="1" applyBorder="1"/>
    <xf numFmtId="0" fontId="2" fillId="0" borderId="3" xfId="1" applyBorder="1"/>
    <xf numFmtId="0" fontId="2" fillId="0" borderId="4" xfId="1" applyBorder="1"/>
    <xf numFmtId="0" fontId="2" fillId="0" borderId="5" xfId="1" applyBorder="1"/>
    <xf numFmtId="0" fontId="6" fillId="6" borderId="6" xfId="1" applyFont="1" applyFill="1" applyBorder="1" applyAlignment="1">
      <alignment horizontal="left" wrapText="1" readingOrder="1"/>
    </xf>
    <xf numFmtId="0" fontId="2" fillId="0" borderId="6" xfId="1" applyBorder="1"/>
    <xf numFmtId="0" fontId="2" fillId="0" borderId="7" xfId="1" applyBorder="1"/>
    <xf numFmtId="0" fontId="6" fillId="0" borderId="6" xfId="1" applyFont="1" applyBorder="1" applyAlignment="1">
      <alignment horizontal="left" wrapText="1" readingOrder="1"/>
    </xf>
    <xf numFmtId="0" fontId="4" fillId="0" borderId="6" xfId="2" applyBorder="1"/>
    <xf numFmtId="0" fontId="6" fillId="0" borderId="6" xfId="1" applyFont="1" applyBorder="1" applyAlignment="1">
      <alignment horizontal="right" wrapText="1"/>
    </xf>
    <xf numFmtId="2" fontId="6" fillId="0" borderId="6" xfId="1" applyNumberFormat="1" applyFont="1" applyBorder="1" applyAlignment="1">
      <alignment wrapText="1"/>
    </xf>
    <xf numFmtId="4" fontId="6" fillId="0" borderId="6" xfId="1" applyNumberFormat="1" applyFont="1" applyBorder="1" applyAlignment="1">
      <alignment wrapText="1"/>
    </xf>
    <xf numFmtId="4" fontId="6" fillId="0" borderId="6" xfId="1" applyNumberFormat="1" applyFont="1" applyBorder="1" applyAlignment="1">
      <alignment horizontal="right" wrapText="1"/>
    </xf>
    <xf numFmtId="4" fontId="6" fillId="0" borderId="6" xfId="1" applyNumberFormat="1" applyFont="1" applyBorder="1" applyAlignment="1">
      <alignment horizontal="left" wrapText="1"/>
    </xf>
    <xf numFmtId="0" fontId="2" fillId="0" borderId="8" xfId="1" applyBorder="1"/>
    <xf numFmtId="0" fontId="5" fillId="0" borderId="0" xfId="1" applyFont="1"/>
    <xf numFmtId="0" fontId="2" fillId="0" borderId="0" xfId="1"/>
    <xf numFmtId="0" fontId="7" fillId="0" borderId="0" xfId="1" applyFont="1"/>
    <xf numFmtId="0" fontId="0" fillId="3" borderId="0" xfId="0" applyFill="1" applyAlignment="1">
      <alignment horizontal="center"/>
    </xf>
    <xf numFmtId="0" fontId="1" fillId="0" borderId="0" xfId="1" applyFont="1"/>
    <xf numFmtId="0" fontId="2" fillId="0" borderId="9" xfId="1" applyBorder="1"/>
    <xf numFmtId="0" fontId="1" fillId="0" borderId="6" xfId="1" applyFont="1" applyBorder="1"/>
    <xf numFmtId="3" fontId="2" fillId="0" borderId="6" xfId="1" applyNumberFormat="1" applyBorder="1"/>
    <xf numFmtId="0" fontId="5" fillId="0" borderId="0" xfId="0" applyFont="1"/>
    <xf numFmtId="0" fontId="0" fillId="0" borderId="6" xfId="0" applyBorder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0810335601256"/>
          <c:y val="6.6054340972741543E-2"/>
          <c:w val="0.83152847504800154"/>
          <c:h val="0.67611284622941681"/>
        </c:manualLayout>
      </c:layout>
      <c:areaChart>
        <c:grouping val="stacked"/>
        <c:varyColors val="0"/>
        <c:ser>
          <c:idx val="0"/>
          <c:order val="0"/>
          <c:tx>
            <c:strRef>
              <c:f>'Assumptions - General'!$C$2</c:f>
              <c:strCache>
                <c:ptCount val="1"/>
                <c:pt idx="0">
                  <c:v>Electricity consumption in Estonia, TWh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'Assumptions - General'!$B$3:$B$43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'Assumptions - General'!$C$3:$C$43</c:f>
              <c:numCache>
                <c:formatCode>0.00</c:formatCode>
                <c:ptCount val="41"/>
                <c:pt idx="0">
                  <c:v>7.05</c:v>
                </c:pt>
                <c:pt idx="1">
                  <c:v>7.14</c:v>
                </c:pt>
                <c:pt idx="2">
                  <c:v>7.23</c:v>
                </c:pt>
                <c:pt idx="3">
                  <c:v>7.32</c:v>
                </c:pt>
                <c:pt idx="4">
                  <c:v>7.41</c:v>
                </c:pt>
                <c:pt idx="5">
                  <c:v>7.5</c:v>
                </c:pt>
                <c:pt idx="6">
                  <c:v>7.59</c:v>
                </c:pt>
                <c:pt idx="7">
                  <c:v>7.68</c:v>
                </c:pt>
                <c:pt idx="8">
                  <c:v>7.77</c:v>
                </c:pt>
                <c:pt idx="9">
                  <c:v>7.86</c:v>
                </c:pt>
                <c:pt idx="10">
                  <c:v>7.95</c:v>
                </c:pt>
                <c:pt idx="11">
                  <c:v>8.0399999999999991</c:v>
                </c:pt>
                <c:pt idx="12">
                  <c:v>8.14</c:v>
                </c:pt>
                <c:pt idx="13">
                  <c:v>8.23</c:v>
                </c:pt>
                <c:pt idx="14">
                  <c:v>8.33</c:v>
                </c:pt>
                <c:pt idx="15">
                  <c:v>8.42</c:v>
                </c:pt>
                <c:pt idx="16">
                  <c:v>8.51</c:v>
                </c:pt>
                <c:pt idx="17">
                  <c:v>8.61</c:v>
                </c:pt>
                <c:pt idx="18">
                  <c:v>8.6999999999999993</c:v>
                </c:pt>
                <c:pt idx="19">
                  <c:v>8.8000000000000007</c:v>
                </c:pt>
                <c:pt idx="20">
                  <c:v>8.89</c:v>
                </c:pt>
                <c:pt idx="21">
                  <c:v>9.02</c:v>
                </c:pt>
                <c:pt idx="22">
                  <c:v>9.15</c:v>
                </c:pt>
                <c:pt idx="23">
                  <c:v>9.2799999999999994</c:v>
                </c:pt>
                <c:pt idx="24">
                  <c:v>9.41</c:v>
                </c:pt>
                <c:pt idx="25">
                  <c:v>9.5500000000000007</c:v>
                </c:pt>
                <c:pt idx="26">
                  <c:v>9.68</c:v>
                </c:pt>
                <c:pt idx="27">
                  <c:v>9.81</c:v>
                </c:pt>
                <c:pt idx="28">
                  <c:v>9.94</c:v>
                </c:pt>
                <c:pt idx="29">
                  <c:v>10.07</c:v>
                </c:pt>
                <c:pt idx="30">
                  <c:v>10.199999999999999</c:v>
                </c:pt>
                <c:pt idx="31">
                  <c:v>10.32</c:v>
                </c:pt>
                <c:pt idx="32">
                  <c:v>10.44</c:v>
                </c:pt>
                <c:pt idx="33">
                  <c:v>10.56</c:v>
                </c:pt>
                <c:pt idx="34">
                  <c:v>10.68</c:v>
                </c:pt>
                <c:pt idx="35">
                  <c:v>10.81</c:v>
                </c:pt>
                <c:pt idx="36">
                  <c:v>10.93</c:v>
                </c:pt>
                <c:pt idx="37">
                  <c:v>11.05</c:v>
                </c:pt>
                <c:pt idx="38">
                  <c:v>11.17</c:v>
                </c:pt>
                <c:pt idx="39">
                  <c:v>11.29</c:v>
                </c:pt>
                <c:pt idx="40">
                  <c:v>11.41</c:v>
                </c:pt>
              </c:numCache>
            </c:numRef>
          </c:val>
        </c:ser>
        <c:ser>
          <c:idx val="1"/>
          <c:order val="1"/>
          <c:tx>
            <c:strRef>
              <c:f>'Assumptions - General'!$D$2</c:f>
              <c:strCache>
                <c:ptCount val="1"/>
                <c:pt idx="0">
                  <c:v>Losses in electricity transmission and distribution, TWh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'Assumptions - General'!$B$3:$B$43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'Assumptions - General'!$D$3:$D$43</c:f>
              <c:numCache>
                <c:formatCode>0.00</c:formatCode>
                <c:ptCount val="41"/>
                <c:pt idx="0">
                  <c:v>0.93</c:v>
                </c:pt>
                <c:pt idx="1">
                  <c:v>0.94</c:v>
                </c:pt>
                <c:pt idx="2">
                  <c:v>0.95</c:v>
                </c:pt>
                <c:pt idx="3">
                  <c:v>0.95</c:v>
                </c:pt>
                <c:pt idx="4">
                  <c:v>0.96</c:v>
                </c:pt>
                <c:pt idx="5">
                  <c:v>0.97</c:v>
                </c:pt>
                <c:pt idx="6">
                  <c:v>0.98</c:v>
                </c:pt>
                <c:pt idx="7">
                  <c:v>0.99</c:v>
                </c:pt>
                <c:pt idx="8">
                  <c:v>0.99</c:v>
                </c:pt>
                <c:pt idx="9">
                  <c:v>1</c:v>
                </c:pt>
                <c:pt idx="10">
                  <c:v>1.01</c:v>
                </c:pt>
                <c:pt idx="11">
                  <c:v>1.02</c:v>
                </c:pt>
                <c:pt idx="12">
                  <c:v>1.02</c:v>
                </c:pt>
                <c:pt idx="13">
                  <c:v>1.03</c:v>
                </c:pt>
                <c:pt idx="14">
                  <c:v>1.04</c:v>
                </c:pt>
                <c:pt idx="15">
                  <c:v>1.05</c:v>
                </c:pt>
                <c:pt idx="16">
                  <c:v>1.05</c:v>
                </c:pt>
                <c:pt idx="17">
                  <c:v>1.06</c:v>
                </c:pt>
                <c:pt idx="18">
                  <c:v>1.07</c:v>
                </c:pt>
                <c:pt idx="19">
                  <c:v>1.07</c:v>
                </c:pt>
                <c:pt idx="20">
                  <c:v>1.08</c:v>
                </c:pt>
                <c:pt idx="21">
                  <c:v>1.0900000000000001</c:v>
                </c:pt>
                <c:pt idx="22">
                  <c:v>1.1000000000000001</c:v>
                </c:pt>
                <c:pt idx="23">
                  <c:v>1.1000000000000001</c:v>
                </c:pt>
                <c:pt idx="24">
                  <c:v>1.1100000000000001</c:v>
                </c:pt>
                <c:pt idx="25">
                  <c:v>1.1200000000000001</c:v>
                </c:pt>
                <c:pt idx="26">
                  <c:v>1.1299999999999999</c:v>
                </c:pt>
                <c:pt idx="27">
                  <c:v>1.1399999999999999</c:v>
                </c:pt>
                <c:pt idx="28">
                  <c:v>1.1399999999999999</c:v>
                </c:pt>
                <c:pt idx="29">
                  <c:v>1.1499999999999999</c:v>
                </c:pt>
                <c:pt idx="30">
                  <c:v>1.1599999999999999</c:v>
                </c:pt>
                <c:pt idx="31">
                  <c:v>1.17</c:v>
                </c:pt>
                <c:pt idx="32">
                  <c:v>1.18</c:v>
                </c:pt>
                <c:pt idx="33">
                  <c:v>1.18</c:v>
                </c:pt>
                <c:pt idx="34">
                  <c:v>1.19</c:v>
                </c:pt>
                <c:pt idx="35">
                  <c:v>1.2</c:v>
                </c:pt>
                <c:pt idx="36">
                  <c:v>1.21</c:v>
                </c:pt>
                <c:pt idx="37">
                  <c:v>1.22</c:v>
                </c:pt>
                <c:pt idx="38">
                  <c:v>1.22</c:v>
                </c:pt>
                <c:pt idx="39">
                  <c:v>1.23</c:v>
                </c:pt>
                <c:pt idx="40">
                  <c:v>1.24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534176"/>
        <c:axId val="104550976"/>
      </c:areaChart>
      <c:catAx>
        <c:axId val="10453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04550976"/>
        <c:crosses val="autoZero"/>
        <c:auto val="1"/>
        <c:lblAlgn val="ctr"/>
        <c:lblOffset val="100"/>
        <c:noMultiLvlLbl val="0"/>
      </c:catAx>
      <c:valAx>
        <c:axId val="10455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Electricity</a:t>
                </a:r>
                <a:r>
                  <a:rPr lang="et-EE" baseline="0"/>
                  <a:t> consumption, TWh</a:t>
                </a:r>
                <a:endParaRPr lang="et-EE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04534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Emissions!$L$2</c:f>
              <c:strCache>
                <c:ptCount val="1"/>
                <c:pt idx="0">
                  <c:v>CO2 Emissions (kilotons)</c:v>
                </c:pt>
              </c:strCache>
            </c:strRef>
          </c:tx>
          <c:invertIfNegative val="0"/>
          <c:cat>
            <c:strRef>
              <c:f>Emissions!$K$3:$K$13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Emissions!$L$3:$L$13</c:f>
              <c:numCache>
                <c:formatCode>_ * #\ ##0_ ;_ * \-#\ ##0_ ;_ * "-"??_ ;_ @_ </c:formatCode>
                <c:ptCount val="11"/>
                <c:pt idx="0">
                  <c:v>13111.065702488506</c:v>
                </c:pt>
                <c:pt idx="1">
                  <c:v>5846.6850201491279</c:v>
                </c:pt>
                <c:pt idx="2">
                  <c:v>5846.6960998934928</c:v>
                </c:pt>
                <c:pt idx="3">
                  <c:v>5585.9612893574295</c:v>
                </c:pt>
                <c:pt idx="4">
                  <c:v>4776.3792396266408</c:v>
                </c:pt>
                <c:pt idx="5">
                  <c:v>4399.6941013349915</c:v>
                </c:pt>
                <c:pt idx="6">
                  <c:v>3903.9768763606817</c:v>
                </c:pt>
                <c:pt idx="7">
                  <c:v>3145.0412657985644</c:v>
                </c:pt>
                <c:pt idx="8">
                  <c:v>2651.3596806617661</c:v>
                </c:pt>
                <c:pt idx="9">
                  <c:v>1427.635080466551</c:v>
                </c:pt>
                <c:pt idx="10">
                  <c:v>1231.8251563111389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786832"/>
        <c:axId val="625787392"/>
      </c:barChart>
      <c:catAx>
        <c:axId val="625786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25787392"/>
        <c:crosses val="autoZero"/>
        <c:auto val="1"/>
        <c:lblAlgn val="ctr"/>
        <c:lblOffset val="100"/>
        <c:noMultiLvlLbl val="0"/>
      </c:catAx>
      <c:valAx>
        <c:axId val="625787392"/>
        <c:scaling>
          <c:orientation val="minMax"/>
        </c:scaling>
        <c:delete val="0"/>
        <c:axPos val="l"/>
        <c:majorGridlines/>
        <c:numFmt formatCode="_ * #\ ##0_ ;_ * \-#\ ##0_ ;_ * &quot;-&quot;??_ ;_ @_ " sourceLinked="1"/>
        <c:majorTickMark val="out"/>
        <c:minorTickMark val="none"/>
        <c:tickLblPos val="nextTo"/>
        <c:crossAx val="6257868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'Electricity Price'!$B$3</c:f>
              <c:strCache>
                <c:ptCount val="1"/>
                <c:pt idx="0">
                  <c:v>ESTONIA</c:v>
                </c:pt>
              </c:strCache>
            </c:strRef>
          </c:tx>
          <c:marker>
            <c:symbol val="none"/>
          </c:marker>
          <c:cat>
            <c:strRef>
              <c:f>'Electricity Price'!$C$2:$M$2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'Electricity Price'!$C$3:$M$3</c:f>
              <c:numCache>
                <c:formatCode>General</c:formatCode>
                <c:ptCount val="11"/>
                <c:pt idx="0">
                  <c:v>84.578995353468514</c:v>
                </c:pt>
                <c:pt idx="1">
                  <c:v>72.962894512882855</c:v>
                </c:pt>
                <c:pt idx="2">
                  <c:v>69.562632985669509</c:v>
                </c:pt>
                <c:pt idx="3">
                  <c:v>70.353684008715902</c:v>
                </c:pt>
                <c:pt idx="4">
                  <c:v>71.454787626329392</c:v>
                </c:pt>
                <c:pt idx="5">
                  <c:v>72.436268742530004</c:v>
                </c:pt>
                <c:pt idx="6">
                  <c:v>71.06058356378766</c:v>
                </c:pt>
                <c:pt idx="7">
                  <c:v>87.379700415690081</c:v>
                </c:pt>
                <c:pt idx="8">
                  <c:v>90.051148630620332</c:v>
                </c:pt>
                <c:pt idx="9">
                  <c:v>91.94635512840766</c:v>
                </c:pt>
                <c:pt idx="10">
                  <c:v>76.787113505724776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'Electricity Price'!$B$4</c:f>
              <c:strCache>
                <c:ptCount val="1"/>
                <c:pt idx="0">
                  <c:v>LATVIA</c:v>
                </c:pt>
              </c:strCache>
            </c:strRef>
          </c:tx>
          <c:marker>
            <c:symbol val="none"/>
          </c:marker>
          <c:cat>
            <c:strRef>
              <c:f>'Electricity Price'!$C$2:$M$2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'Electricity Price'!$C$4:$M$4</c:f>
              <c:numCache>
                <c:formatCode>General</c:formatCode>
                <c:ptCount val="11"/>
                <c:pt idx="0">
                  <c:v>84.781940278098446</c:v>
                </c:pt>
                <c:pt idx="1">
                  <c:v>72.997689174523174</c:v>
                </c:pt>
                <c:pt idx="2">
                  <c:v>69.589318647497507</c:v>
                </c:pt>
                <c:pt idx="3">
                  <c:v>70.361414787277027</c:v>
                </c:pt>
                <c:pt idx="4">
                  <c:v>71.498189176645241</c:v>
                </c:pt>
                <c:pt idx="5">
                  <c:v>72.615857165377918</c:v>
                </c:pt>
                <c:pt idx="6">
                  <c:v>71.232937383689745</c:v>
                </c:pt>
                <c:pt idx="7">
                  <c:v>87.664538085765102</c:v>
                </c:pt>
                <c:pt idx="8">
                  <c:v>91.190726175005736</c:v>
                </c:pt>
                <c:pt idx="9">
                  <c:v>93.150288526015004</c:v>
                </c:pt>
                <c:pt idx="10">
                  <c:v>76.270112631165176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'Electricity Price'!$B$5</c:f>
              <c:strCache>
                <c:ptCount val="1"/>
                <c:pt idx="0">
                  <c:v>LITHUANIA</c:v>
                </c:pt>
              </c:strCache>
            </c:strRef>
          </c:tx>
          <c:marker>
            <c:symbol val="none"/>
          </c:marker>
          <c:cat>
            <c:strRef>
              <c:f>'Electricity Price'!$C$2:$M$2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'Electricity Price'!$C$5:$M$5</c:f>
              <c:numCache>
                <c:formatCode>General</c:formatCode>
                <c:ptCount val="11"/>
                <c:pt idx="0">
                  <c:v>85.863076616306031</c:v>
                </c:pt>
                <c:pt idx="1">
                  <c:v>72.960632153432897</c:v>
                </c:pt>
                <c:pt idx="2">
                  <c:v>69.558113931091356</c:v>
                </c:pt>
                <c:pt idx="3">
                  <c:v>70.315079042960932</c:v>
                </c:pt>
                <c:pt idx="4">
                  <c:v>71.488172742261071</c:v>
                </c:pt>
                <c:pt idx="5">
                  <c:v>72.609976053883756</c:v>
                </c:pt>
                <c:pt idx="6">
                  <c:v>71.204451364087888</c:v>
                </c:pt>
                <c:pt idx="7">
                  <c:v>87.673732157502457</c:v>
                </c:pt>
                <c:pt idx="8">
                  <c:v>91.174624656177713</c:v>
                </c:pt>
                <c:pt idx="9">
                  <c:v>92.054296659125441</c:v>
                </c:pt>
                <c:pt idx="10">
                  <c:v>77.160004643306948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'Electricity Price'!$B$6</c:f>
              <c:strCache>
                <c:ptCount val="1"/>
                <c:pt idx="0">
                  <c:v>FINLAND</c:v>
                </c:pt>
              </c:strCache>
            </c:strRef>
          </c:tx>
          <c:marker>
            <c:symbol val="none"/>
          </c:marker>
          <c:cat>
            <c:strRef>
              <c:f>'Electricity Price'!$C$2:$M$2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'Electricity Price'!$C$6:$M$6</c:f>
              <c:numCache>
                <c:formatCode>General</c:formatCode>
                <c:ptCount val="11"/>
                <c:pt idx="0">
                  <c:v>60.492231797252479</c:v>
                </c:pt>
                <c:pt idx="1">
                  <c:v>72.339678373280378</c:v>
                </c:pt>
                <c:pt idx="2">
                  <c:v>69.503929219475637</c:v>
                </c:pt>
                <c:pt idx="3">
                  <c:v>70.133285012478495</c:v>
                </c:pt>
                <c:pt idx="4">
                  <c:v>69.49977518851243</c:v>
                </c:pt>
                <c:pt idx="5">
                  <c:v>69.983004540952436</c:v>
                </c:pt>
                <c:pt idx="6">
                  <c:v>67.552048633639302</c:v>
                </c:pt>
                <c:pt idx="7">
                  <c:v>68.914438119232088</c:v>
                </c:pt>
                <c:pt idx="8">
                  <c:v>80.775088001493103</c:v>
                </c:pt>
                <c:pt idx="9">
                  <c:v>81.203851306662628</c:v>
                </c:pt>
                <c:pt idx="10">
                  <c:v>68.673515874254008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'Electricity Price'!$B$7</c:f>
              <c:strCache>
                <c:ptCount val="1"/>
                <c:pt idx="0">
                  <c:v>POLAND</c:v>
                </c:pt>
              </c:strCache>
            </c:strRef>
          </c:tx>
          <c:marker>
            <c:symbol val="none"/>
          </c:marker>
          <c:cat>
            <c:strRef>
              <c:f>'Electricity Price'!$C$2:$M$2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'Electricity Price'!$C$7:$M$7</c:f>
              <c:numCache>
                <c:formatCode>General</c:formatCode>
                <c:ptCount val="11"/>
                <c:pt idx="0">
                  <c:v>41.329839170472802</c:v>
                </c:pt>
                <c:pt idx="1">
                  <c:v>101.35637430055674</c:v>
                </c:pt>
                <c:pt idx="2">
                  <c:v>69.088564267629764</c:v>
                </c:pt>
                <c:pt idx="3">
                  <c:v>68.738030105301078</c:v>
                </c:pt>
                <c:pt idx="4">
                  <c:v>96.622845947175875</c:v>
                </c:pt>
                <c:pt idx="5">
                  <c:v>96.84883186912559</c:v>
                </c:pt>
                <c:pt idx="6">
                  <c:v>73.409048064683475</c:v>
                </c:pt>
                <c:pt idx="7">
                  <c:v>93.762538627107674</c:v>
                </c:pt>
                <c:pt idx="8">
                  <c:v>95.428447334465019</c:v>
                </c:pt>
                <c:pt idx="9">
                  <c:v>99.312462864603106</c:v>
                </c:pt>
                <c:pt idx="10">
                  <c:v>84.438080479047187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'Electricity Price'!$B$8</c:f>
              <c:strCache>
                <c:ptCount val="1"/>
                <c:pt idx="0">
                  <c:v>SWEDEN</c:v>
                </c:pt>
              </c:strCache>
            </c:strRef>
          </c:tx>
          <c:marker>
            <c:symbol val="none"/>
          </c:marker>
          <c:cat>
            <c:strRef>
              <c:f>'Electricity Price'!$C$2:$M$2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'Electricity Price'!$C$8:$M$8</c:f>
              <c:numCache>
                <c:formatCode>General</c:formatCode>
                <c:ptCount val="11"/>
                <c:pt idx="0">
                  <c:v>62.192601503398855</c:v>
                </c:pt>
                <c:pt idx="1">
                  <c:v>83.50687423192646</c:v>
                </c:pt>
                <c:pt idx="2">
                  <c:v>69.56110368720357</c:v>
                </c:pt>
                <c:pt idx="3">
                  <c:v>70.137784068290856</c:v>
                </c:pt>
                <c:pt idx="4">
                  <c:v>69.934340465759078</c:v>
                </c:pt>
                <c:pt idx="5">
                  <c:v>71.04610202911114</c:v>
                </c:pt>
                <c:pt idx="6">
                  <c:v>69.235626061958598</c:v>
                </c:pt>
                <c:pt idx="7">
                  <c:v>85.438178519473851</c:v>
                </c:pt>
                <c:pt idx="8">
                  <c:v>86.968463471713576</c:v>
                </c:pt>
                <c:pt idx="9">
                  <c:v>86.17443176978982</c:v>
                </c:pt>
                <c:pt idx="10">
                  <c:v>75.003577602640817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4127232"/>
        <c:axId val="474128352"/>
      </c:lineChart>
      <c:catAx>
        <c:axId val="474127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4128352"/>
        <c:crosses val="autoZero"/>
        <c:auto val="1"/>
        <c:lblAlgn val="ctr"/>
        <c:lblOffset val="100"/>
        <c:noMultiLvlLbl val="0"/>
      </c:catAx>
      <c:valAx>
        <c:axId val="474128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€/MWh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74127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'Heat generation from CHP'!$T$2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'Heat generation from CHP'!$S$3:$S$13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'Heat generation from CHP'!$T$3:$T$13</c:f>
              <c:numCache>
                <c:formatCode>General</c:formatCode>
                <c:ptCount val="11"/>
                <c:pt idx="1">
                  <c:v>481.62132380423691</c:v>
                </c:pt>
                <c:pt idx="2">
                  <c:v>474.48689197164975</c:v>
                </c:pt>
                <c:pt idx="3">
                  <c:v>465.41988679199022</c:v>
                </c:pt>
                <c:pt idx="4">
                  <c:v>456.35301204819234</c:v>
                </c:pt>
                <c:pt idx="5">
                  <c:v>447.27228915662545</c:v>
                </c:pt>
                <c:pt idx="6">
                  <c:v>436.57215576592029</c:v>
                </c:pt>
                <c:pt idx="7">
                  <c:v>296.81271060405572</c:v>
                </c:pt>
                <c:pt idx="8">
                  <c:v>283.33222053684437</c:v>
                </c:pt>
              </c:numCache>
            </c:numRef>
          </c:val>
        </c:ser>
        <c:ser>
          <c:idx val="1"/>
          <c:order val="1"/>
          <c:tx>
            <c:strRef>
              <c:f>'Heat generation from CHP'!$U$2</c:f>
              <c:strCache>
                <c:ptCount val="1"/>
                <c:pt idx="0">
                  <c:v>WASTE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'Heat generation from CHP'!$S$3:$S$13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'Heat generation from CHP'!$U$3:$U$13</c:f>
              <c:numCache>
                <c:formatCode>General</c:formatCode>
                <c:ptCount val="11"/>
                <c:pt idx="1">
                  <c:v>512.94396094275965</c:v>
                </c:pt>
                <c:pt idx="2">
                  <c:v>511.65570804339626</c:v>
                </c:pt>
                <c:pt idx="3">
                  <c:v>510.36745514403219</c:v>
                </c:pt>
                <c:pt idx="4">
                  <c:v>509.07920224466824</c:v>
                </c:pt>
                <c:pt idx="5">
                  <c:v>507.79114656711982</c:v>
                </c:pt>
                <c:pt idx="6">
                  <c:v>506.50289366775587</c:v>
                </c:pt>
                <c:pt idx="7">
                  <c:v>554.9104002992882</c:v>
                </c:pt>
                <c:pt idx="8">
                  <c:v>552.01202849753406</c:v>
                </c:pt>
                <c:pt idx="9">
                  <c:v>549.4033755428668</c:v>
                </c:pt>
                <c:pt idx="10">
                  <c:v>546.79472258819931</c:v>
                </c:pt>
              </c:numCache>
            </c:numRef>
          </c:val>
        </c:ser>
        <c:ser>
          <c:idx val="2"/>
          <c:order val="2"/>
          <c:tx>
            <c:strRef>
              <c:f>'Heat generation from CHP'!$V$2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'Heat generation from CHP'!$S$3:$S$13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'Heat generation from CHP'!$V$3:$V$13</c:f>
              <c:numCache>
                <c:formatCode>General</c:formatCode>
                <c:ptCount val="11"/>
                <c:pt idx="0">
                  <c:v>1556.5002218553377</c:v>
                </c:pt>
                <c:pt idx="1">
                  <c:v>565.70459320434361</c:v>
                </c:pt>
                <c:pt idx="2">
                  <c:v>566.82610830924057</c:v>
                </c:pt>
                <c:pt idx="3">
                  <c:v>553.23191309099684</c:v>
                </c:pt>
                <c:pt idx="4">
                  <c:v>168.99543966127359</c:v>
                </c:pt>
                <c:pt idx="5">
                  <c:v>161.27009376779162</c:v>
                </c:pt>
                <c:pt idx="6">
                  <c:v>143.89545987994023</c:v>
                </c:pt>
                <c:pt idx="7">
                  <c:v>96.13245748891589</c:v>
                </c:pt>
                <c:pt idx="8">
                  <c:v>2.8380472195478559</c:v>
                </c:pt>
              </c:numCache>
            </c:numRef>
          </c:val>
        </c:ser>
        <c:ser>
          <c:idx val="3"/>
          <c:order val="3"/>
          <c:tx>
            <c:strRef>
              <c:f>'Heat generation from CHP'!$W$2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'Heat generation from CHP'!$S$3:$S$13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'Heat generation from CHP'!$W$3:$W$13</c:f>
              <c:numCache>
                <c:formatCode>General</c:formatCode>
                <c:ptCount val="11"/>
                <c:pt idx="0">
                  <c:v>1197.3882879463599</c:v>
                </c:pt>
                <c:pt idx="1">
                  <c:v>1960.9351101639404</c:v>
                </c:pt>
                <c:pt idx="2">
                  <c:v>1954.7452031142566</c:v>
                </c:pt>
                <c:pt idx="3">
                  <c:v>1934.1886502476075</c:v>
                </c:pt>
                <c:pt idx="4">
                  <c:v>2167.2841834108481</c:v>
                </c:pt>
                <c:pt idx="5">
                  <c:v>2138.122395922881</c:v>
                </c:pt>
                <c:pt idx="6">
                  <c:v>2101.0652836979789</c:v>
                </c:pt>
                <c:pt idx="7">
                  <c:v>2076.1337571842528</c:v>
                </c:pt>
                <c:pt idx="8">
                  <c:v>1946.7025569452651</c:v>
                </c:pt>
                <c:pt idx="9">
                  <c:v>1966.7140341657384</c:v>
                </c:pt>
                <c:pt idx="10">
                  <c:v>1856.4967170103473</c:v>
                </c:pt>
              </c:numCache>
            </c:numRef>
          </c:val>
        </c:ser>
        <c:ser>
          <c:idx val="4"/>
          <c:order val="4"/>
          <c:tx>
            <c:strRef>
              <c:f>'Heat generation from CHP'!$X$2</c:f>
              <c:strCache>
                <c:ptCount val="1"/>
                <c:pt idx="0">
                  <c:v>BIOGAS</c:v>
                </c:pt>
              </c:strCache>
            </c:strRef>
          </c:tx>
          <c:invertIfNegative val="0"/>
          <c:cat>
            <c:strRef>
              <c:f>'Heat generation from CHP'!$S$3:$S$13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'Heat generation from CHP'!$X$3:$X$13</c:f>
              <c:numCache>
                <c:formatCode>General</c:formatCode>
                <c:ptCount val="11"/>
                <c:pt idx="0">
                  <c:v>58.278028967312544</c:v>
                </c:pt>
                <c:pt idx="1">
                  <c:v>22.802191995221051</c:v>
                </c:pt>
                <c:pt idx="2">
                  <c:v>24.590899580149127</c:v>
                </c:pt>
                <c:pt idx="3">
                  <c:v>24.450280537091658</c:v>
                </c:pt>
                <c:pt idx="4">
                  <c:v>24.509666665914878</c:v>
                </c:pt>
                <c:pt idx="5">
                  <c:v>24.433777688377479</c:v>
                </c:pt>
                <c:pt idx="6">
                  <c:v>24.082210060563146</c:v>
                </c:pt>
                <c:pt idx="7">
                  <c:v>13.11552747736326</c:v>
                </c:pt>
                <c:pt idx="8">
                  <c:v>12.502043525508231</c:v>
                </c:pt>
              </c:numCache>
            </c:numRef>
          </c:val>
        </c:ser>
        <c:ser>
          <c:idx val="5"/>
          <c:order val="5"/>
          <c:tx>
            <c:strRef>
              <c:f>'Heat generation from CHP'!$Y$2</c:f>
              <c:strCache>
                <c:ptCount val="1"/>
                <c:pt idx="0">
                  <c:v>SHALE</c:v>
                </c:pt>
              </c:strCache>
            </c:strRef>
          </c:tx>
          <c:invertIfNegative val="0"/>
          <c:cat>
            <c:strRef>
              <c:f>'Heat generation from CHP'!$S$3:$S$13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'Heat generation from CHP'!$Y$3:$Y$13</c:f>
              <c:numCache>
                <c:formatCode>General</c:formatCode>
                <c:ptCount val="11"/>
                <c:pt idx="0">
                  <c:v>539.66177700962112</c:v>
                </c:pt>
              </c:numCache>
            </c:numRef>
          </c:val>
        </c:ser>
        <c:ser>
          <c:idx val="6"/>
          <c:order val="6"/>
          <c:tx>
            <c:strRef>
              <c:f>'Heat generation from CHP'!$Z$2</c:f>
              <c:strCache>
                <c:ptCount val="1"/>
                <c:pt idx="0">
                  <c:v>RETORT GAS</c:v>
                </c:pt>
              </c:strCache>
            </c:strRef>
          </c:tx>
          <c:invertIfNegative val="0"/>
          <c:cat>
            <c:strRef>
              <c:f>'Heat generation from CHP'!$S$3:$S$13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'Heat generation from CHP'!$Z$3:$Z$13</c:f>
              <c:numCache>
                <c:formatCode>General</c:formatCode>
                <c:ptCount val="11"/>
                <c:pt idx="0">
                  <c:v>21.400679999999998</c:v>
                </c:pt>
                <c:pt idx="1">
                  <c:v>16.968899353467325</c:v>
                </c:pt>
                <c:pt idx="2">
                  <c:v>16.879891105396261</c:v>
                </c:pt>
                <c:pt idx="3">
                  <c:v>16.789714716876993</c:v>
                </c:pt>
                <c:pt idx="4">
                  <c:v>16.698962574834937</c:v>
                </c:pt>
                <c:pt idx="5">
                  <c:v>16.610147670636131</c:v>
                </c:pt>
                <c:pt idx="6">
                  <c:v>16.52312098598496</c:v>
                </c:pt>
                <c:pt idx="7">
                  <c:v>30.483126473266054</c:v>
                </c:pt>
                <c:pt idx="8">
                  <c:v>14.936141037169</c:v>
                </c:pt>
                <c:pt idx="9">
                  <c:v>71.911799282171728</c:v>
                </c:pt>
                <c:pt idx="10">
                  <c:v>241.98433734939735</c:v>
                </c:pt>
              </c:numCache>
            </c:numRef>
          </c:val>
        </c:ser>
        <c:ser>
          <c:idx val="7"/>
          <c:order val="7"/>
          <c:tx>
            <c:strRef>
              <c:f>'Heat generation from CHP'!$AA$2</c:f>
              <c:strCache>
                <c:ptCount val="1"/>
                <c:pt idx="0">
                  <c:v>WOOD GASIFICATION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'Heat generation from CHP'!$S$3:$S$13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'Heat generation from CHP'!$AA$3:$AA$13</c:f>
              <c:numCache>
                <c:formatCode>General</c:formatCode>
                <c:ptCount val="11"/>
                <c:pt idx="1">
                  <c:v>152.17740467770363</c:v>
                </c:pt>
                <c:pt idx="2">
                  <c:v>213.0483665487848</c:v>
                </c:pt>
                <c:pt idx="3">
                  <c:v>273.9193284198663</c:v>
                </c:pt>
                <c:pt idx="4">
                  <c:v>334.79029029094744</c:v>
                </c:pt>
                <c:pt idx="5">
                  <c:v>395.66125216202909</c:v>
                </c:pt>
                <c:pt idx="6">
                  <c:v>461.14365053849571</c:v>
                </c:pt>
                <c:pt idx="7">
                  <c:v>576.42956317311791</c:v>
                </c:pt>
                <c:pt idx="8">
                  <c:v>691.71547580774268</c:v>
                </c:pt>
                <c:pt idx="9">
                  <c:v>807.00138844236585</c:v>
                </c:pt>
                <c:pt idx="10">
                  <c:v>922.28730107699062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4118832"/>
        <c:axId val="474116592"/>
      </c:barChart>
      <c:catAx>
        <c:axId val="474118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4116592"/>
        <c:crosses val="autoZero"/>
        <c:auto val="1"/>
        <c:lblAlgn val="ctr"/>
        <c:lblOffset val="100"/>
        <c:noMultiLvlLbl val="0"/>
      </c:catAx>
      <c:valAx>
        <c:axId val="474116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GWh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741188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6299212598427"/>
          <c:y val="5.0925925925925923E-2"/>
          <c:w val="0.82254811898512681"/>
          <c:h val="0.8416746864975212"/>
        </c:manualLayout>
      </c:layout>
      <c:scatterChart>
        <c:scatterStyle val="lineMarker"/>
        <c:varyColors val="0"/>
        <c:ser>
          <c:idx val="0"/>
          <c:order val="0"/>
          <c:tx>
            <c:strRef>
              <c:f>'Assumptions - General'!$I$2</c:f>
              <c:strCache>
                <c:ptCount val="1"/>
                <c:pt idx="0">
                  <c:v>Price of CO2 Emission, €/t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'Assumptions - General'!$H$3:$H$41</c:f>
              <c:numCache>
                <c:formatCode>General</c:formatCode>
                <c:ptCount val="3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</c:numCache>
            </c:numRef>
          </c:xVal>
          <c:yVal>
            <c:numRef>
              <c:f>'Assumptions - General'!$I$3:$I$41</c:f>
              <c:numCache>
                <c:formatCode>#,##0.00</c:formatCode>
                <c:ptCount val="39"/>
                <c:pt idx="0">
                  <c:v>7.2</c:v>
                </c:pt>
                <c:pt idx="1">
                  <c:v>8.1750000000000007</c:v>
                </c:pt>
                <c:pt idx="2">
                  <c:v>9.15</c:v>
                </c:pt>
                <c:pt idx="3">
                  <c:v>10.125</c:v>
                </c:pt>
                <c:pt idx="4">
                  <c:v>11.1</c:v>
                </c:pt>
                <c:pt idx="5">
                  <c:v>12.074999999999999</c:v>
                </c:pt>
                <c:pt idx="6">
                  <c:v>13.05</c:v>
                </c:pt>
                <c:pt idx="7">
                  <c:v>14.025</c:v>
                </c:pt>
                <c:pt idx="8">
                  <c:v>15</c:v>
                </c:pt>
                <c:pt idx="9">
                  <c:v>15.975</c:v>
                </c:pt>
                <c:pt idx="10">
                  <c:v>16.95</c:v>
                </c:pt>
                <c:pt idx="11">
                  <c:v>17.925000000000001</c:v>
                </c:pt>
                <c:pt idx="12">
                  <c:v>18.899999999999999</c:v>
                </c:pt>
                <c:pt idx="13">
                  <c:v>19.875</c:v>
                </c:pt>
                <c:pt idx="14">
                  <c:v>20.85</c:v>
                </c:pt>
                <c:pt idx="15">
                  <c:v>21.824999999999999</c:v>
                </c:pt>
                <c:pt idx="16">
                  <c:v>22.8</c:v>
                </c:pt>
                <c:pt idx="17">
                  <c:v>23.774999999999999</c:v>
                </c:pt>
                <c:pt idx="18">
                  <c:v>24.75</c:v>
                </c:pt>
                <c:pt idx="19">
                  <c:v>25.8</c:v>
                </c:pt>
                <c:pt idx="20">
                  <c:v>26.85</c:v>
                </c:pt>
                <c:pt idx="21">
                  <c:v>27.9</c:v>
                </c:pt>
                <c:pt idx="22">
                  <c:v>28.95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538096"/>
        <c:axId val="104539216"/>
      </c:scatterChart>
      <c:valAx>
        <c:axId val="104538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04539216"/>
        <c:crosses val="autoZero"/>
        <c:crossBetween val="midCat"/>
      </c:valAx>
      <c:valAx>
        <c:axId val="10453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Price of CO2 emissions, €/ton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04538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'Assumptions - General'!$M$2</c:f>
              <c:strCache>
                <c:ptCount val="1"/>
                <c:pt idx="0">
                  <c:v>Coal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'Assumptions - General'!$L$3:$L$13</c:f>
              <c:numCache>
                <c:formatCode>General</c:formatCod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'Assumptions - General'!$M$3:$M$13</c:f>
              <c:numCache>
                <c:formatCode>#,##0.00</c:formatCode>
                <c:ptCount val="11"/>
                <c:pt idx="0">
                  <c:v>3.09375</c:v>
                </c:pt>
                <c:pt idx="1">
                  <c:v>3.3125</c:v>
                </c:pt>
                <c:pt idx="2">
                  <c:v>3.35</c:v>
                </c:pt>
                <c:pt idx="3">
                  <c:v>3.3875000000000002</c:v>
                </c:pt>
                <c:pt idx="4">
                  <c:v>3.4125000000000001</c:v>
                </c:pt>
                <c:pt idx="5">
                  <c:v>3.4249999999999998</c:v>
                </c:pt>
                <c:pt idx="6">
                  <c:v>3.4375</c:v>
                </c:pt>
                <c:pt idx="7">
                  <c:v>3.4375</c:v>
                </c:pt>
                <c:pt idx="8">
                  <c:v>3.4375</c:v>
                </c:pt>
                <c:pt idx="9">
                  <c:v>3.4375</c:v>
                </c:pt>
                <c:pt idx="10">
                  <c:v>3.4375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'Assumptions - General'!$N$2</c:f>
              <c:strCache>
                <c:ptCount val="1"/>
                <c:pt idx="0">
                  <c:v>Natural gas in Estonia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'Assumptions - General'!$L$3:$L$13</c:f>
              <c:numCache>
                <c:formatCode>General</c:formatCod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'Assumptions - General'!$N$3:$N$13</c:f>
              <c:numCache>
                <c:formatCode>#,##0.00</c:formatCode>
                <c:ptCount val="11"/>
                <c:pt idx="0">
                  <c:v>10.06</c:v>
                </c:pt>
                <c:pt idx="1">
                  <c:v>10.210000000000001</c:v>
                </c:pt>
                <c:pt idx="2">
                  <c:v>10.28</c:v>
                </c:pt>
                <c:pt idx="3">
                  <c:v>10.35</c:v>
                </c:pt>
                <c:pt idx="4">
                  <c:v>10.42</c:v>
                </c:pt>
                <c:pt idx="5">
                  <c:v>10.49</c:v>
                </c:pt>
                <c:pt idx="6">
                  <c:v>10.56</c:v>
                </c:pt>
                <c:pt idx="7">
                  <c:v>10.9</c:v>
                </c:pt>
                <c:pt idx="8">
                  <c:v>11.88</c:v>
                </c:pt>
                <c:pt idx="9">
                  <c:v>12.87</c:v>
                </c:pt>
                <c:pt idx="10">
                  <c:v>13.85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'Assumptions - General'!$O$2</c:f>
              <c:strCache>
                <c:ptCount val="1"/>
                <c:pt idx="0">
                  <c:v>Natural gas elsewhere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'Assumptions - General'!$L$3:$L$13</c:f>
              <c:numCache>
                <c:formatCode>General</c:formatCod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'Assumptions - General'!$O$3:$O$13</c:f>
              <c:numCache>
                <c:formatCode>#,##0.00</c:formatCode>
                <c:ptCount val="11"/>
                <c:pt idx="0">
                  <c:v>8.34</c:v>
                </c:pt>
                <c:pt idx="1">
                  <c:v>8.4600000000000009</c:v>
                </c:pt>
                <c:pt idx="2">
                  <c:v>8.52</c:v>
                </c:pt>
                <c:pt idx="3">
                  <c:v>8.58</c:v>
                </c:pt>
                <c:pt idx="4">
                  <c:v>8.6300000000000008</c:v>
                </c:pt>
                <c:pt idx="5">
                  <c:v>8.69</c:v>
                </c:pt>
                <c:pt idx="6">
                  <c:v>8.75</c:v>
                </c:pt>
                <c:pt idx="7">
                  <c:v>9.0299999999999994</c:v>
                </c:pt>
                <c:pt idx="8">
                  <c:v>9.84</c:v>
                </c:pt>
                <c:pt idx="9">
                  <c:v>10.66</c:v>
                </c:pt>
                <c:pt idx="10">
                  <c:v>11.47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'Assumptions - General'!$P$2</c:f>
              <c:strCache>
                <c:ptCount val="1"/>
                <c:pt idx="0">
                  <c:v>Shale oil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'Assumptions - General'!$L$3:$L$13</c:f>
              <c:numCache>
                <c:formatCode>General</c:formatCod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'Assumptions - General'!$P$3:$P$13</c:f>
              <c:numCache>
                <c:formatCode>#,##0.00</c:formatCode>
                <c:ptCount val="11"/>
                <c:pt idx="0">
                  <c:v>10.275</c:v>
                </c:pt>
                <c:pt idx="1">
                  <c:v>10.65206422</c:v>
                </c:pt>
                <c:pt idx="2">
                  <c:v>10.76518349</c:v>
                </c:pt>
                <c:pt idx="3">
                  <c:v>10.87830275</c:v>
                </c:pt>
                <c:pt idx="4">
                  <c:v>11.029128439999999</c:v>
                </c:pt>
                <c:pt idx="5">
                  <c:v>11.21766055</c:v>
                </c:pt>
                <c:pt idx="6">
                  <c:v>11.40619266</c:v>
                </c:pt>
                <c:pt idx="7">
                  <c:v>12.066055049999999</c:v>
                </c:pt>
                <c:pt idx="8">
                  <c:v>12.725917430000001</c:v>
                </c:pt>
                <c:pt idx="9">
                  <c:v>13.38577982</c:v>
                </c:pt>
                <c:pt idx="10">
                  <c:v>13.91366972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'Assumptions - General'!$Q$2</c:f>
              <c:strCache>
                <c:ptCount val="1"/>
                <c:pt idx="0">
                  <c:v>Oil shale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'Assumptions - General'!$L$3:$L$13</c:f>
              <c:numCache>
                <c:formatCode>General</c:formatCod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'Assumptions - General'!$Q$3:$Q$13</c:f>
              <c:numCache>
                <c:formatCode>#,##0.00</c:formatCode>
                <c:ptCount val="11"/>
                <c:pt idx="0">
                  <c:v>6.55</c:v>
                </c:pt>
                <c:pt idx="1">
                  <c:v>6.18</c:v>
                </c:pt>
                <c:pt idx="2">
                  <c:v>6.11</c:v>
                </c:pt>
                <c:pt idx="3">
                  <c:v>6.03</c:v>
                </c:pt>
                <c:pt idx="4">
                  <c:v>5.99</c:v>
                </c:pt>
                <c:pt idx="5">
                  <c:v>5.99</c:v>
                </c:pt>
                <c:pt idx="6">
                  <c:v>5.99</c:v>
                </c:pt>
                <c:pt idx="7">
                  <c:v>6.12</c:v>
                </c:pt>
                <c:pt idx="8">
                  <c:v>6.28</c:v>
                </c:pt>
                <c:pt idx="9">
                  <c:v>6.44</c:v>
                </c:pt>
                <c:pt idx="10">
                  <c:v>6.6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'Assumptions - General'!$R$2</c:f>
              <c:strCache>
                <c:ptCount val="1"/>
                <c:pt idx="0">
                  <c:v>Biogas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'Assumptions - General'!$L$3:$L$13</c:f>
              <c:numCache>
                <c:formatCode>General</c:formatCod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'Assumptions - General'!$R$3:$R$13</c:f>
              <c:numCache>
                <c:formatCode>#,##0.00</c:formatCode>
                <c:ptCount val="11"/>
                <c:pt idx="0">
                  <c:v>2.1</c:v>
                </c:pt>
                <c:pt idx="1">
                  <c:v>6.5</c:v>
                </c:pt>
                <c:pt idx="2">
                  <c:v>6.3</c:v>
                </c:pt>
                <c:pt idx="3">
                  <c:v>6.2</c:v>
                </c:pt>
                <c:pt idx="4">
                  <c:v>6</c:v>
                </c:pt>
                <c:pt idx="5">
                  <c:v>5.9</c:v>
                </c:pt>
                <c:pt idx="6">
                  <c:v>5.7</c:v>
                </c:pt>
                <c:pt idx="7">
                  <c:v>5.9</c:v>
                </c:pt>
                <c:pt idx="8">
                  <c:v>6</c:v>
                </c:pt>
                <c:pt idx="9">
                  <c:v>6.1</c:v>
                </c:pt>
                <c:pt idx="10">
                  <c:v>6.2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'Assumptions - General'!$S$2</c:f>
              <c:strCache>
                <c:ptCount val="1"/>
                <c:pt idx="0">
                  <c:v>Biomass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'Assumptions - General'!$L$3:$L$13</c:f>
              <c:numCache>
                <c:formatCode>General</c:formatCod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'Assumptions - General'!$S$3:$S$13</c:f>
              <c:numCache>
                <c:formatCode>#,##0.00</c:formatCode>
                <c:ptCount val="11"/>
                <c:pt idx="0">
                  <c:v>5</c:v>
                </c:pt>
                <c:pt idx="1">
                  <c:v>5.4</c:v>
                </c:pt>
                <c:pt idx="2">
                  <c:v>5.5</c:v>
                </c:pt>
                <c:pt idx="3">
                  <c:v>5.8</c:v>
                </c:pt>
                <c:pt idx="4">
                  <c:v>5.7</c:v>
                </c:pt>
                <c:pt idx="5">
                  <c:v>5.9</c:v>
                </c:pt>
                <c:pt idx="6">
                  <c:v>6</c:v>
                </c:pt>
                <c:pt idx="7">
                  <c:v>6.3</c:v>
                </c:pt>
                <c:pt idx="8">
                  <c:v>6.5</c:v>
                </c:pt>
                <c:pt idx="9">
                  <c:v>6.8</c:v>
                </c:pt>
                <c:pt idx="10">
                  <c:v>7.1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'Assumptions - General'!$T$2</c:f>
              <c:strCache>
                <c:ptCount val="1"/>
                <c:pt idx="0">
                  <c:v>Wood Pellets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'Assumptions - General'!$L$3:$L$13</c:f>
              <c:numCache>
                <c:formatCode>General</c:formatCod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'Assumptions - General'!$T$3:$T$13</c:f>
              <c:numCache>
                <c:formatCode>#,##0.00</c:formatCode>
                <c:ptCount val="11"/>
                <c:pt idx="0">
                  <c:v>8.1</c:v>
                </c:pt>
                <c:pt idx="1">
                  <c:v>8.4</c:v>
                </c:pt>
                <c:pt idx="2">
                  <c:v>8.4</c:v>
                </c:pt>
                <c:pt idx="3">
                  <c:v>8.5</c:v>
                </c:pt>
                <c:pt idx="4">
                  <c:v>8.6</c:v>
                </c:pt>
                <c:pt idx="5">
                  <c:v>8.6999999999999993</c:v>
                </c:pt>
                <c:pt idx="6">
                  <c:v>8.6999999999999993</c:v>
                </c:pt>
                <c:pt idx="7">
                  <c:v>8.9</c:v>
                </c:pt>
                <c:pt idx="8">
                  <c:v>9</c:v>
                </c:pt>
                <c:pt idx="9">
                  <c:v>9.1999999999999993</c:v>
                </c:pt>
                <c:pt idx="10">
                  <c:v>9.4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'Assumptions - General'!$U$2</c:f>
              <c:strCache>
                <c:ptCount val="1"/>
                <c:pt idx="0">
                  <c:v>Fuel Oil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'Assumptions - General'!$L$3:$L$13</c:f>
              <c:numCache>
                <c:formatCode>General</c:formatCod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'Assumptions - General'!$U$3:$U$13</c:f>
              <c:numCache>
                <c:formatCode>#,##0.00</c:formatCode>
                <c:ptCount val="11"/>
                <c:pt idx="0">
                  <c:v>13.7</c:v>
                </c:pt>
                <c:pt idx="1">
                  <c:v>14.6</c:v>
                </c:pt>
                <c:pt idx="2">
                  <c:v>14.8</c:v>
                </c:pt>
                <c:pt idx="3">
                  <c:v>15</c:v>
                </c:pt>
                <c:pt idx="4">
                  <c:v>15.1</c:v>
                </c:pt>
                <c:pt idx="5">
                  <c:v>15.3</c:v>
                </c:pt>
                <c:pt idx="6">
                  <c:v>15.4</c:v>
                </c:pt>
                <c:pt idx="7">
                  <c:v>15.8</c:v>
                </c:pt>
                <c:pt idx="8">
                  <c:v>16.100000000000001</c:v>
                </c:pt>
                <c:pt idx="9">
                  <c:v>16.5</c:v>
                </c:pt>
                <c:pt idx="10">
                  <c:v>16.8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544816"/>
        <c:axId val="104544256"/>
      </c:scatterChart>
      <c:valAx>
        <c:axId val="104544816"/>
        <c:scaling>
          <c:orientation val="minMax"/>
          <c:max val="2050"/>
          <c:min val="20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04544256"/>
        <c:crosses val="autoZero"/>
        <c:crossBetween val="midCat"/>
      </c:valAx>
      <c:valAx>
        <c:axId val="10454425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Price of Fuel €/GJ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04544816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'Assumptions - General'!$Y$2</c:f>
              <c:strCache>
                <c:ptCount val="1"/>
                <c:pt idx="0">
                  <c:v>Distributed heat consumption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'Assumptions - General'!$X$3:$X$41</c:f>
              <c:numCache>
                <c:formatCode>General</c:formatCode>
                <c:ptCount val="3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</c:numCache>
            </c:numRef>
          </c:cat>
          <c:val>
            <c:numRef>
              <c:f>'Assumptions - General'!$Y$3:$Y$41</c:f>
              <c:numCache>
                <c:formatCode>General</c:formatCode>
                <c:ptCount val="39"/>
                <c:pt idx="0">
                  <c:v>4.4238160000000004</c:v>
                </c:pt>
                <c:pt idx="1">
                  <c:v>4.3574965700000003</c:v>
                </c:pt>
                <c:pt idx="2">
                  <c:v>4.2915646543000001</c:v>
                </c:pt>
                <c:pt idx="3">
                  <c:v>4.2260173677569997</c:v>
                </c:pt>
                <c:pt idx="4">
                  <c:v>4.1608508640794311</c:v>
                </c:pt>
                <c:pt idx="5">
                  <c:v>4.0960613354386357</c:v>
                </c:pt>
                <c:pt idx="6">
                  <c:v>4.0316450120842493</c:v>
                </c:pt>
                <c:pt idx="7">
                  <c:v>3.9675991619634061</c:v>
                </c:pt>
                <c:pt idx="8">
                  <c:v>3.903918090343772</c:v>
                </c:pt>
                <c:pt idx="9">
                  <c:v>3.867782139440334</c:v>
                </c:pt>
                <c:pt idx="10">
                  <c:v>3.8320036880459316</c:v>
                </c:pt>
                <c:pt idx="11">
                  <c:v>3.7965811511654715</c:v>
                </c:pt>
                <c:pt idx="12">
                  <c:v>3.7615099796538165</c:v>
                </c:pt>
                <c:pt idx="13">
                  <c:v>3.7267856598572777</c:v>
                </c:pt>
                <c:pt idx="14">
                  <c:v>3.6924067132587055</c:v>
                </c:pt>
                <c:pt idx="15">
                  <c:v>3.6583686961261184</c:v>
                </c:pt>
                <c:pt idx="16">
                  <c:v>3.6246671991648576</c:v>
                </c:pt>
                <c:pt idx="17">
                  <c:v>3.5913008471732093</c:v>
                </c:pt>
                <c:pt idx="18">
                  <c:v>3.5582652987014773</c:v>
                </c:pt>
                <c:pt idx="19">
                  <c:v>3.5242432457144623</c:v>
                </c:pt>
                <c:pt idx="20">
                  <c:v>3.4905464132573161</c:v>
                </c:pt>
                <c:pt idx="21">
                  <c:v>3.4571695591247447</c:v>
                </c:pt>
                <c:pt idx="22">
                  <c:v>3.4241114735334959</c:v>
                </c:pt>
                <c:pt idx="23">
                  <c:v>3.3913669787981626</c:v>
                </c:pt>
                <c:pt idx="24">
                  <c:v>3.3589349290101804</c:v>
                </c:pt>
                <c:pt idx="25">
                  <c:v>3.3268102097200782</c:v>
                </c:pt>
                <c:pt idx="26">
                  <c:v>3.2949917376228766</c:v>
                </c:pt>
                <c:pt idx="27">
                  <c:v>3.2634744602466501</c:v>
                </c:pt>
                <c:pt idx="28">
                  <c:v>3.2322573556441809</c:v>
                </c:pt>
                <c:pt idx="29">
                  <c:v>3.2013364320877407</c:v>
                </c:pt>
                <c:pt idx="30">
                  <c:v>3.1707077277668616</c:v>
                </c:pt>
                <c:pt idx="31">
                  <c:v>3.1403703104891951</c:v>
                </c:pt>
                <c:pt idx="32">
                  <c:v>3.1103192773843014</c:v>
                </c:pt>
                <c:pt idx="33">
                  <c:v>3.0805537546104609</c:v>
                </c:pt>
                <c:pt idx="34">
                  <c:v>3.0510688970643542</c:v>
                </c:pt>
                <c:pt idx="35">
                  <c:v>3.0218638880937116</c:v>
                </c:pt>
                <c:pt idx="36">
                  <c:v>2.992933939212775</c:v>
                </c:pt>
                <c:pt idx="37">
                  <c:v>2.9642782898206463</c:v>
                </c:pt>
                <c:pt idx="38">
                  <c:v>2.9358922069224405</c:v>
                </c:pt>
              </c:numCache>
            </c:numRef>
          </c:val>
        </c:ser>
        <c:ser>
          <c:idx val="1"/>
          <c:order val="1"/>
          <c:tx>
            <c:strRef>
              <c:f>'Assumptions - General'!$Z$2</c:f>
              <c:strCache>
                <c:ptCount val="1"/>
                <c:pt idx="0">
                  <c:v>Losses in distribution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'Assumptions - General'!$X$3:$X$41</c:f>
              <c:numCache>
                <c:formatCode>General</c:formatCode>
                <c:ptCount val="3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</c:numCache>
            </c:numRef>
          </c:cat>
          <c:val>
            <c:numRef>
              <c:f>'Assumptions - General'!$Z$3:$Z$41</c:f>
              <c:numCache>
                <c:formatCode>General</c:formatCode>
                <c:ptCount val="39"/>
                <c:pt idx="0">
                  <c:v>0.90608279518072299</c:v>
                </c:pt>
                <c:pt idx="1">
                  <c:v>0.89249929746987966</c:v>
                </c:pt>
                <c:pt idx="2">
                  <c:v>0.87899517015783157</c:v>
                </c:pt>
                <c:pt idx="3">
                  <c:v>0.86556982231167479</c:v>
                </c:pt>
                <c:pt idx="4">
                  <c:v>0.8522224661367509</c:v>
                </c:pt>
                <c:pt idx="5">
                  <c:v>0.83895232171634715</c:v>
                </c:pt>
                <c:pt idx="6">
                  <c:v>0.82575861693291852</c:v>
                </c:pt>
                <c:pt idx="7">
                  <c:v>0.81264079220937246</c:v>
                </c:pt>
                <c:pt idx="8">
                  <c:v>0.79959768115474861</c:v>
                </c:pt>
                <c:pt idx="9">
                  <c:v>0.79219634181308052</c:v>
                </c:pt>
                <c:pt idx="10">
                  <c:v>0.78486822526241984</c:v>
                </c:pt>
                <c:pt idx="11">
                  <c:v>0.77761300686521717</c:v>
                </c:pt>
                <c:pt idx="12">
                  <c:v>0.77042975486885412</c:v>
                </c:pt>
                <c:pt idx="13">
                  <c:v>0.76331754479004499</c:v>
                </c:pt>
                <c:pt idx="14">
                  <c:v>0.75627607379997597</c:v>
                </c:pt>
                <c:pt idx="15">
                  <c:v>0.74930443173667494</c:v>
                </c:pt>
                <c:pt idx="16">
                  <c:v>0.7424017154915975</c:v>
                </c:pt>
                <c:pt idx="17">
                  <c:v>0.73556764339692238</c:v>
                </c:pt>
                <c:pt idx="18">
                  <c:v>0.72880132624006166</c:v>
                </c:pt>
                <c:pt idx="19">
                  <c:v>0.72183295394151648</c:v>
                </c:pt>
                <c:pt idx="20">
                  <c:v>0.71493119307679986</c:v>
                </c:pt>
                <c:pt idx="21">
                  <c:v>0.70809496994121279</c:v>
                </c:pt>
                <c:pt idx="22">
                  <c:v>0.70132403674782451</c:v>
                </c:pt>
                <c:pt idx="23">
                  <c:v>0.69461733300685269</c:v>
                </c:pt>
                <c:pt idx="24">
                  <c:v>0.68797462401413334</c:v>
                </c:pt>
                <c:pt idx="25">
                  <c:v>0.68139486223182333</c:v>
                </c:pt>
                <c:pt idx="26">
                  <c:v>0.67487782577817967</c:v>
                </c:pt>
                <c:pt idx="27">
                  <c:v>0.66842247980955494</c:v>
                </c:pt>
                <c:pt idx="28">
                  <c:v>0.66202861501145871</c:v>
                </c:pt>
                <c:pt idx="29">
                  <c:v>0.65569541380110363</c:v>
                </c:pt>
                <c:pt idx="30">
                  <c:v>0.64942206472333319</c:v>
                </c:pt>
                <c:pt idx="31">
                  <c:v>0.64320837684718457</c:v>
                </c:pt>
                <c:pt idx="32">
                  <c:v>0.63705334597027863</c:v>
                </c:pt>
                <c:pt idx="33">
                  <c:v>0.63095679311298603</c:v>
                </c:pt>
                <c:pt idx="34">
                  <c:v>0.62491772590474737</c:v>
                </c:pt>
                <c:pt idx="35">
                  <c:v>0.61893597707943504</c:v>
                </c:pt>
                <c:pt idx="36">
                  <c:v>0.61301056586285763</c:v>
                </c:pt>
                <c:pt idx="37">
                  <c:v>0.60714133646928914</c:v>
                </c:pt>
                <c:pt idx="38">
                  <c:v>0.6013273194901384</c:v>
                </c:pt>
              </c:numCache>
            </c:numRef>
          </c:val>
        </c:ser>
        <c:ser>
          <c:idx val="2"/>
          <c:order val="2"/>
          <c:tx>
            <c:strRef>
              <c:f>'Assumptions - General'!$AA$2</c:f>
              <c:strCache>
                <c:ptCount val="1"/>
                <c:pt idx="0">
                  <c:v>Local production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'Assumptions - General'!$X$3:$X$41</c:f>
              <c:numCache>
                <c:formatCode>General</c:formatCode>
                <c:ptCount val="3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</c:numCache>
            </c:numRef>
          </c:cat>
          <c:val>
            <c:numRef>
              <c:f>'Assumptions - General'!$AA$3:$AA$41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3.0360000000000002E-2</c:v>
                </c:pt>
                <c:pt idx="5">
                  <c:v>6.0720000000000003E-2</c:v>
                </c:pt>
                <c:pt idx="6">
                  <c:v>9.1079999999999994E-2</c:v>
                </c:pt>
                <c:pt idx="7">
                  <c:v>0.12144000000000001</c:v>
                </c:pt>
                <c:pt idx="8">
                  <c:v>0.15179999999999999</c:v>
                </c:pt>
                <c:pt idx="9">
                  <c:v>0.18215999999999999</c:v>
                </c:pt>
                <c:pt idx="10">
                  <c:v>0.21251999999999999</c:v>
                </c:pt>
                <c:pt idx="11">
                  <c:v>0.24288000000000001</c:v>
                </c:pt>
                <c:pt idx="12">
                  <c:v>0.27323999999999998</c:v>
                </c:pt>
                <c:pt idx="13">
                  <c:v>0.30359999999999998</c:v>
                </c:pt>
                <c:pt idx="14">
                  <c:v>0.33395999999999998</c:v>
                </c:pt>
                <c:pt idx="15">
                  <c:v>0.36431999999999998</c:v>
                </c:pt>
                <c:pt idx="16">
                  <c:v>0.39467999999999998</c:v>
                </c:pt>
                <c:pt idx="17">
                  <c:v>0.42503999999999997</c:v>
                </c:pt>
                <c:pt idx="18">
                  <c:v>0.46</c:v>
                </c:pt>
                <c:pt idx="19">
                  <c:v>0.48299999999999998</c:v>
                </c:pt>
                <c:pt idx="20">
                  <c:v>0.50600000000000001</c:v>
                </c:pt>
                <c:pt idx="21">
                  <c:v>0.52900000000000003</c:v>
                </c:pt>
                <c:pt idx="22">
                  <c:v>0.55200000000000005</c:v>
                </c:pt>
                <c:pt idx="23">
                  <c:v>0.57499999999999996</c:v>
                </c:pt>
                <c:pt idx="24">
                  <c:v>0.59799999999999998</c:v>
                </c:pt>
                <c:pt idx="25">
                  <c:v>0.621</c:v>
                </c:pt>
                <c:pt idx="26">
                  <c:v>0.64400000000000002</c:v>
                </c:pt>
                <c:pt idx="27">
                  <c:v>0.66700000000000004</c:v>
                </c:pt>
                <c:pt idx="28">
                  <c:v>0.69</c:v>
                </c:pt>
                <c:pt idx="29">
                  <c:v>0.71299999999999997</c:v>
                </c:pt>
                <c:pt idx="30">
                  <c:v>0.73599999999999999</c:v>
                </c:pt>
                <c:pt idx="31">
                  <c:v>0.75900000000000001</c:v>
                </c:pt>
                <c:pt idx="32">
                  <c:v>0.78200000000000003</c:v>
                </c:pt>
                <c:pt idx="33">
                  <c:v>0.80500000000000005</c:v>
                </c:pt>
                <c:pt idx="34">
                  <c:v>0.82799999999999996</c:v>
                </c:pt>
                <c:pt idx="35">
                  <c:v>0.85099999999999998</c:v>
                </c:pt>
                <c:pt idx="36">
                  <c:v>0.874</c:v>
                </c:pt>
                <c:pt idx="37">
                  <c:v>0.89700000000000002</c:v>
                </c:pt>
                <c:pt idx="38">
                  <c:v>0.92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541456"/>
        <c:axId val="104542016"/>
      </c:areaChart>
      <c:catAx>
        <c:axId val="10454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04542016"/>
        <c:crosses val="autoZero"/>
        <c:auto val="1"/>
        <c:lblAlgn val="ctr"/>
        <c:lblOffset val="100"/>
        <c:noMultiLvlLbl val="0"/>
      </c:catAx>
      <c:valAx>
        <c:axId val="10454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Heat consumption, 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045414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'Electricity generation'!$C$2</c:f>
              <c:strCache>
                <c:ptCount val="1"/>
                <c:pt idx="0">
                  <c:v>SOLAR</c:v>
                </c:pt>
              </c:strCache>
            </c:strRef>
          </c:tx>
          <c:invertIfNegative val="0"/>
          <c:cat>
            <c:strRef>
              <c:f>'Electricity generation'!$B$3:$B$13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'Electricity generation'!$C$3:$C$13</c:f>
              <c:numCache>
                <c:formatCode>General</c:formatCode>
                <c:ptCount val="11"/>
                <c:pt idx="1">
                  <c:v>1.4519999999999979E-2</c:v>
                </c:pt>
                <c:pt idx="2">
                  <c:v>2.0327999999999964E-2</c:v>
                </c:pt>
                <c:pt idx="3">
                  <c:v>2.6135999999999954E-2</c:v>
                </c:pt>
                <c:pt idx="4">
                  <c:v>3.1943999999999931E-2</c:v>
                </c:pt>
                <c:pt idx="5">
                  <c:v>3.7751999999999883E-2</c:v>
                </c:pt>
                <c:pt idx="6">
                  <c:v>4.3999999999999873E-2</c:v>
                </c:pt>
                <c:pt idx="7">
                  <c:v>5.4999999999999861E-2</c:v>
                </c:pt>
                <c:pt idx="8">
                  <c:v>6.5999999999999878E-2</c:v>
                </c:pt>
                <c:pt idx="9">
                  <c:v>7.699999999999986E-2</c:v>
                </c:pt>
                <c:pt idx="10">
                  <c:v>8.7999999999999801E-2</c:v>
                </c:pt>
              </c:numCache>
            </c:numRef>
          </c:val>
        </c:ser>
        <c:ser>
          <c:idx val="1"/>
          <c:order val="1"/>
          <c:tx>
            <c:strRef>
              <c:f>'Electricity generation'!$D$2</c:f>
              <c:strCache>
                <c:ptCount val="1"/>
                <c:pt idx="0">
                  <c:v>WOOD GASIFICATION</c:v>
                </c:pt>
              </c:strCache>
            </c:strRef>
          </c:tx>
          <c:invertIfNegative val="0"/>
          <c:cat>
            <c:strRef>
              <c:f>'Electricity generation'!$B$3:$B$13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'Electricity generation'!$D$3:$D$13</c:f>
              <c:numCache>
                <c:formatCode>General</c:formatCode>
                <c:ptCount val="11"/>
                <c:pt idx="1">
                  <c:v>8.2175798525959784E-2</c:v>
                </c:pt>
                <c:pt idx="2">
                  <c:v>0.11504611793634376</c:v>
                </c:pt>
                <c:pt idx="3">
                  <c:v>0.14791643734672769</c:v>
                </c:pt>
                <c:pt idx="4">
                  <c:v>0.18078675675711153</c:v>
                </c:pt>
                <c:pt idx="5">
                  <c:v>0.21365707616749574</c:v>
                </c:pt>
                <c:pt idx="6">
                  <c:v>0.24901757129078744</c:v>
                </c:pt>
                <c:pt idx="7">
                  <c:v>0.31127196411348429</c:v>
                </c:pt>
                <c:pt idx="8">
                  <c:v>0.37352635693618108</c:v>
                </c:pt>
                <c:pt idx="9">
                  <c:v>0.43578074975887798</c:v>
                </c:pt>
                <c:pt idx="10">
                  <c:v>0.49803514258157477</c:v>
                </c:pt>
              </c:numCache>
            </c:numRef>
          </c:val>
        </c:ser>
        <c:ser>
          <c:idx val="2"/>
          <c:order val="2"/>
          <c:tx>
            <c:strRef>
              <c:f>'Electricity generation'!$E$2</c:f>
              <c:strCache>
                <c:ptCount val="1"/>
                <c:pt idx="0">
                  <c:v>BIOGAS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'Electricity generation'!$B$3:$B$13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'Electricity generation'!$E$3:$E$13</c:f>
              <c:numCache>
                <c:formatCode>General</c:formatCode>
                <c:ptCount val="11"/>
                <c:pt idx="0">
                  <c:v>4.8563081538461547E-2</c:v>
                </c:pt>
                <c:pt idx="1">
                  <c:v>1.9001066589617706E-2</c:v>
                </c:pt>
                <c:pt idx="2">
                  <c:v>2.0491596620138275E-2</c:v>
                </c:pt>
                <c:pt idx="3">
                  <c:v>2.0374418771558486E-2</c:v>
                </c:pt>
                <c:pt idx="4">
                  <c:v>2.0423905232706856E-2</c:v>
                </c:pt>
                <c:pt idx="5">
                  <c:v>2.0360666947724954E-2</c:v>
                </c:pt>
                <c:pt idx="6">
                  <c:v>2.0067705643467264E-2</c:v>
                </c:pt>
                <c:pt idx="7">
                  <c:v>1.0929169046886801E-2</c:v>
                </c:pt>
                <c:pt idx="8">
                  <c:v>1.0417952869806004E-2</c:v>
                </c:pt>
              </c:numCache>
            </c:numRef>
          </c:val>
        </c:ser>
        <c:ser>
          <c:idx val="3"/>
          <c:order val="3"/>
          <c:tx>
            <c:strRef>
              <c:f>'Electricity generation'!$F$2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'Electricity generation'!$B$3:$B$13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'Electricity generation'!$F$3:$F$13</c:f>
              <c:numCache>
                <c:formatCode>General</c:formatCode>
                <c:ptCount val="11"/>
                <c:pt idx="1">
                  <c:v>4.3629440881923855</c:v>
                </c:pt>
                <c:pt idx="2">
                  <c:v>4.9685228195674416</c:v>
                </c:pt>
                <c:pt idx="3">
                  <c:v>4.831131728394678</c:v>
                </c:pt>
                <c:pt idx="4">
                  <c:v>4.1721285913973496</c:v>
                </c:pt>
                <c:pt idx="5">
                  <c:v>3.8045191155134668</c:v>
                </c:pt>
                <c:pt idx="6">
                  <c:v>3.3258421061442798</c:v>
                </c:pt>
                <c:pt idx="7">
                  <c:v>2.5748835100074698</c:v>
                </c:pt>
                <c:pt idx="8">
                  <c:v>2.0964276087353388</c:v>
                </c:pt>
                <c:pt idx="9">
                  <c:v>0.89900221795840696</c:v>
                </c:pt>
                <c:pt idx="10">
                  <c:v>0.67219175457875369</c:v>
                </c:pt>
              </c:numCache>
            </c:numRef>
          </c:val>
        </c:ser>
        <c:ser>
          <c:idx val="4"/>
          <c:order val="4"/>
          <c:tx>
            <c:strRef>
              <c:f>'Electricity generation'!$G$2</c:f>
              <c:strCache>
                <c:ptCount val="1"/>
                <c:pt idx="0">
                  <c:v>COKE</c:v>
                </c:pt>
              </c:strCache>
            </c:strRef>
          </c:tx>
          <c:invertIfNegative val="0"/>
          <c:cat>
            <c:strRef>
              <c:f>'Electricity generation'!$B$3:$B$13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'Electricity generation'!$G$3:$G$13</c:f>
              <c:numCache>
                <c:formatCode>General</c:formatCode>
                <c:ptCount val="11"/>
                <c:pt idx="1">
                  <c:v>0.28808607692307686</c:v>
                </c:pt>
                <c:pt idx="2">
                  <c:v>0.28808607692307686</c:v>
                </c:pt>
                <c:pt idx="3">
                  <c:v>0.28808607692307686</c:v>
                </c:pt>
                <c:pt idx="4">
                  <c:v>0.28808607692307686</c:v>
                </c:pt>
                <c:pt idx="5">
                  <c:v>0.28808607692307686</c:v>
                </c:pt>
                <c:pt idx="6">
                  <c:v>0.28808607692307686</c:v>
                </c:pt>
                <c:pt idx="7">
                  <c:v>0.28100659775641018</c:v>
                </c:pt>
                <c:pt idx="8">
                  <c:v>0.28100659775641018</c:v>
                </c:pt>
                <c:pt idx="9">
                  <c:v>0.28100659775641018</c:v>
                </c:pt>
                <c:pt idx="10">
                  <c:v>0.28100659775641018</c:v>
                </c:pt>
              </c:numCache>
            </c:numRef>
          </c:val>
        </c:ser>
        <c:ser>
          <c:idx val="5"/>
          <c:order val="5"/>
          <c:tx>
            <c:strRef>
              <c:f>'Electricity generation'!$H$2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cat>
            <c:strRef>
              <c:f>'Electricity generation'!$B$3:$B$13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'Electricity generation'!$H$3:$H$13</c:f>
              <c:numCache>
                <c:formatCode>General</c:formatCode>
                <c:ptCount val="11"/>
                <c:pt idx="1">
                  <c:v>0.22528468367262336</c:v>
                </c:pt>
                <c:pt idx="2">
                  <c:v>0.2248129254608765</c:v>
                </c:pt>
                <c:pt idx="3">
                  <c:v>0.22434116724912939</c:v>
                </c:pt>
                <c:pt idx="4">
                  <c:v>0.22386940903738228</c:v>
                </c:pt>
                <c:pt idx="5">
                  <c:v>0.22339772304826405</c:v>
                </c:pt>
                <c:pt idx="6">
                  <c:v>0.22292596483651697</c:v>
                </c:pt>
                <c:pt idx="7">
                  <c:v>0.20320818858959971</c:v>
                </c:pt>
                <c:pt idx="8">
                  <c:v>0.20214680483579728</c:v>
                </c:pt>
                <c:pt idx="9">
                  <c:v>0.20119151612379771</c:v>
                </c:pt>
                <c:pt idx="10">
                  <c:v>0.2002362274117985</c:v>
                </c:pt>
              </c:numCache>
            </c:numRef>
          </c:val>
        </c:ser>
        <c:ser>
          <c:idx val="6"/>
          <c:order val="6"/>
          <c:tx>
            <c:strRef>
              <c:f>'Electricity generation'!$I$2</c:f>
              <c:strCache>
                <c:ptCount val="1"/>
                <c:pt idx="0">
                  <c:v>NATURAL GAS</c:v>
                </c:pt>
              </c:strCache>
            </c:strRef>
          </c:tx>
          <c:invertIfNegative val="0"/>
          <c:cat>
            <c:strRef>
              <c:f>'Electricity generation'!$B$3:$B$13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'Electricity generation'!$I$3:$I$13</c:f>
              <c:numCache>
                <c:formatCode>General</c:formatCode>
                <c:ptCount val="11"/>
                <c:pt idx="0">
                  <c:v>0.81044447235272288</c:v>
                </c:pt>
                <c:pt idx="1">
                  <c:v>0.31851887861663186</c:v>
                </c:pt>
                <c:pt idx="2">
                  <c:v>0.32841465856007263</c:v>
                </c:pt>
                <c:pt idx="3">
                  <c:v>0.32182900714170559</c:v>
                </c:pt>
                <c:pt idx="4">
                  <c:v>0.14613083678024297</c:v>
                </c:pt>
                <c:pt idx="5">
                  <c:v>0.1392883488068731</c:v>
                </c:pt>
                <c:pt idx="6">
                  <c:v>0.12377784225109442</c:v>
                </c:pt>
                <c:pt idx="7">
                  <c:v>8.6519211740024249E-2</c:v>
                </c:pt>
                <c:pt idx="8">
                  <c:v>2.55424249759307E-3</c:v>
                </c:pt>
              </c:numCache>
            </c:numRef>
          </c:val>
        </c:ser>
        <c:ser>
          <c:idx val="7"/>
          <c:order val="7"/>
          <c:tx>
            <c:strRef>
              <c:f>'Electricity generation'!$J$2</c:f>
              <c:strCache>
                <c:ptCount val="1"/>
                <c:pt idx="0">
                  <c:v>RETORT GAS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strRef>
              <c:f>'Electricity generation'!$B$3:$B$13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'Electricity generation'!$J$3:$J$13</c:f>
              <c:numCache>
                <c:formatCode>General</c:formatCode>
                <c:ptCount val="11"/>
                <c:pt idx="0">
                  <c:v>0.13416580153846119</c:v>
                </c:pt>
                <c:pt idx="1">
                  <c:v>0.51057732659981026</c:v>
                </c:pt>
                <c:pt idx="2">
                  <c:v>0.51053282247577469</c:v>
                </c:pt>
                <c:pt idx="3">
                  <c:v>0.51048773428151506</c:v>
                </c:pt>
                <c:pt idx="4">
                  <c:v>0.510442358210494</c:v>
                </c:pt>
                <c:pt idx="5">
                  <c:v>0.51039795075839467</c:v>
                </c:pt>
                <c:pt idx="6">
                  <c:v>0.51035443741606901</c:v>
                </c:pt>
                <c:pt idx="7">
                  <c:v>0.49949886295622736</c:v>
                </c:pt>
                <c:pt idx="8">
                  <c:v>0.49199477724531865</c:v>
                </c:pt>
                <c:pt idx="9">
                  <c:v>0.4803434441226867</c:v>
                </c:pt>
                <c:pt idx="10">
                  <c:v>0.44608528146940724</c:v>
                </c:pt>
              </c:numCache>
            </c:numRef>
          </c:val>
        </c:ser>
        <c:ser>
          <c:idx val="8"/>
          <c:order val="8"/>
          <c:tx>
            <c:strRef>
              <c:f>'Electricity generation'!$K$2</c:f>
              <c:strCache>
                <c:ptCount val="1"/>
                <c:pt idx="0">
                  <c:v>SHALE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'Electricity generation'!$B$3:$B$13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'Electricity generation'!$K$3:$K$13</c:f>
              <c:numCache>
                <c:formatCode>General</c:formatCode>
                <c:ptCount val="11"/>
                <c:pt idx="0">
                  <c:v>9.6446736796830148</c:v>
                </c:pt>
                <c:pt idx="1">
                  <c:v>0.53270162069532345</c:v>
                </c:pt>
                <c:pt idx="2">
                  <c:v>8.2629751607603871E-2</c:v>
                </c:pt>
                <c:pt idx="6">
                  <c:v>2.0639880952380975E-4</c:v>
                </c:pt>
                <c:pt idx="7">
                  <c:v>2.0639880952380975E-4</c:v>
                </c:pt>
              </c:numCache>
            </c:numRef>
          </c:val>
        </c:ser>
        <c:ser>
          <c:idx val="9"/>
          <c:order val="9"/>
          <c:tx>
            <c:strRef>
              <c:f>'Electricity generation'!$L$2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'Electricity generation'!$B$3:$B$13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'Electricity generation'!$L$3:$L$13</c:f>
              <c:numCache>
                <c:formatCode>General</c:formatCode>
                <c:ptCount val="11"/>
                <c:pt idx="0">
                  <c:v>2.9999999999999968E-2</c:v>
                </c:pt>
                <c:pt idx="1">
                  <c:v>2.9999999999999968E-2</c:v>
                </c:pt>
                <c:pt idx="2">
                  <c:v>2.9999999999999968E-2</c:v>
                </c:pt>
                <c:pt idx="3">
                  <c:v>2.9999999999999968E-2</c:v>
                </c:pt>
                <c:pt idx="4">
                  <c:v>2.9999999999999968E-2</c:v>
                </c:pt>
                <c:pt idx="5">
                  <c:v>2.9999999999999968E-2</c:v>
                </c:pt>
                <c:pt idx="6">
                  <c:v>2.9999999999999968E-2</c:v>
                </c:pt>
                <c:pt idx="7">
                  <c:v>2.9999999999999968E-2</c:v>
                </c:pt>
                <c:pt idx="8">
                  <c:v>2.9999999999999968E-2</c:v>
                </c:pt>
                <c:pt idx="9">
                  <c:v>2.9999999999999968E-2</c:v>
                </c:pt>
                <c:pt idx="10">
                  <c:v>2.9999999999999968E-2</c:v>
                </c:pt>
              </c:numCache>
            </c:numRef>
          </c:val>
        </c:ser>
        <c:ser>
          <c:idx val="10"/>
          <c:order val="10"/>
          <c:tx>
            <c:strRef>
              <c:f>'Electricity generation'!$M$2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'Electricity generation'!$B$3:$B$13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'Electricity generation'!$M$3:$M$13</c:f>
              <c:numCache>
                <c:formatCode>General</c:formatCode>
                <c:ptCount val="11"/>
                <c:pt idx="0">
                  <c:v>0.64066559999999884</c:v>
                </c:pt>
                <c:pt idx="1">
                  <c:v>0.80477019999999877</c:v>
                </c:pt>
                <c:pt idx="2">
                  <c:v>0.81578163999999875</c:v>
                </c:pt>
                <c:pt idx="3">
                  <c:v>0.82679307999999863</c:v>
                </c:pt>
                <c:pt idx="4">
                  <c:v>0.86015331999999844</c:v>
                </c:pt>
                <c:pt idx="5">
                  <c:v>0.87116475999999843</c:v>
                </c:pt>
                <c:pt idx="6">
                  <c:v>0.53784559999999937</c:v>
                </c:pt>
                <c:pt idx="7">
                  <c:v>0.13034566175892526</c:v>
                </c:pt>
                <c:pt idx="8">
                  <c:v>4.6796537443054653</c:v>
                </c:pt>
                <c:pt idx="9">
                  <c:v>5.627516488712514</c:v>
                </c:pt>
                <c:pt idx="10">
                  <c:v>5.6483714887125229</c:v>
                </c:pt>
              </c:numCache>
            </c:numRef>
          </c:val>
        </c:ser>
        <c:ser>
          <c:idx val="11"/>
          <c:order val="11"/>
          <c:tx>
            <c:strRef>
              <c:f>'Electricity generation'!$N$2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'Electricity generation'!$B$3:$B$13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'Electricity generation'!$N$3:$N$13</c:f>
              <c:numCache>
                <c:formatCode>General</c:formatCode>
                <c:ptCount val="11"/>
                <c:pt idx="0">
                  <c:v>0.5262570706599381</c:v>
                </c:pt>
                <c:pt idx="1">
                  <c:v>1.2109553070403516</c:v>
                </c:pt>
                <c:pt idx="2">
                  <c:v>1.2892358739585472</c:v>
                </c:pt>
                <c:pt idx="3">
                  <c:v>1.284827531299443</c:v>
                </c:pt>
                <c:pt idx="4">
                  <c:v>1.8496886089492843</c:v>
                </c:pt>
                <c:pt idx="5">
                  <c:v>1.8464738226200046</c:v>
                </c:pt>
                <c:pt idx="6">
                  <c:v>1.8331348151743756</c:v>
                </c:pt>
                <c:pt idx="7">
                  <c:v>1.7960345046207333</c:v>
                </c:pt>
                <c:pt idx="8">
                  <c:v>1.6543011575551507</c:v>
                </c:pt>
                <c:pt idx="9">
                  <c:v>1.2806662309212509</c:v>
                </c:pt>
                <c:pt idx="10">
                  <c:v>0.89214477349383958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524656"/>
        <c:axId val="104523536"/>
      </c:barChart>
      <c:catAx>
        <c:axId val="10452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523536"/>
        <c:crosses val="autoZero"/>
        <c:auto val="1"/>
        <c:lblAlgn val="ctr"/>
        <c:lblOffset val="100"/>
        <c:noMultiLvlLbl val="0"/>
      </c:catAx>
      <c:valAx>
        <c:axId val="104523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TWh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5246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'Installed Capacity'!$C$2</c:f>
              <c:strCache>
                <c:ptCount val="1"/>
                <c:pt idx="0">
                  <c:v>SUN</c:v>
                </c:pt>
              </c:strCache>
            </c:strRef>
          </c:tx>
          <c:invertIfNegative val="0"/>
          <c:cat>
            <c:strRef>
              <c:f>'Installed Capacity'!$B$3:$B$13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'Installed Capacity'!$C$3:$C$13</c:f>
              <c:numCache>
                <c:formatCode>General</c:formatCode>
                <c:ptCount val="11"/>
                <c:pt idx="0">
                  <c:v>0</c:v>
                </c:pt>
                <c:pt idx="1">
                  <c:v>16.5</c:v>
                </c:pt>
                <c:pt idx="2">
                  <c:v>23.1</c:v>
                </c:pt>
                <c:pt idx="3">
                  <c:v>29.7</c:v>
                </c:pt>
                <c:pt idx="4">
                  <c:v>36.299999999999997</c:v>
                </c:pt>
                <c:pt idx="5">
                  <c:v>42.9</c:v>
                </c:pt>
                <c:pt idx="6">
                  <c:v>50</c:v>
                </c:pt>
                <c:pt idx="7">
                  <c:v>62.5</c:v>
                </c:pt>
                <c:pt idx="8">
                  <c:v>75</c:v>
                </c:pt>
                <c:pt idx="9">
                  <c:v>87.5</c:v>
                </c:pt>
                <c:pt idx="10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'Installed Capacity'!$D$2</c:f>
              <c:strCache>
                <c:ptCount val="1"/>
                <c:pt idx="0">
                  <c:v>WOOD GASIFICATION</c:v>
                </c:pt>
              </c:strCache>
            </c:strRef>
          </c:tx>
          <c:invertIfNegative val="0"/>
          <c:cat>
            <c:strRef>
              <c:f>'Installed Capacity'!$B$3:$B$13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'Installed Capacity'!$D$3:$D$13</c:f>
              <c:numCache>
                <c:formatCode>General</c:formatCode>
                <c:ptCount val="11"/>
                <c:pt idx="0">
                  <c:v>0</c:v>
                </c:pt>
                <c:pt idx="1">
                  <c:v>16.5</c:v>
                </c:pt>
                <c:pt idx="2">
                  <c:v>23.1</c:v>
                </c:pt>
                <c:pt idx="3">
                  <c:v>29.7</c:v>
                </c:pt>
                <c:pt idx="4">
                  <c:v>36.299999999999997</c:v>
                </c:pt>
                <c:pt idx="5">
                  <c:v>42.9</c:v>
                </c:pt>
                <c:pt idx="6">
                  <c:v>50</c:v>
                </c:pt>
                <c:pt idx="7">
                  <c:v>62.5</c:v>
                </c:pt>
                <c:pt idx="8">
                  <c:v>75</c:v>
                </c:pt>
                <c:pt idx="9">
                  <c:v>87.5</c:v>
                </c:pt>
                <c:pt idx="10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'Installed Capacity'!$E$2</c:f>
              <c:strCache>
                <c:ptCount val="1"/>
                <c:pt idx="0">
                  <c:v>BIOGAS</c:v>
                </c:pt>
              </c:strCache>
            </c:strRef>
          </c:tx>
          <c:invertIfNegative val="0"/>
          <c:cat>
            <c:strRef>
              <c:f>'Installed Capacity'!$B$3:$B$13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'Installed Capacity'!$E$3:$E$13</c:f>
              <c:numCache>
                <c:formatCode>General</c:formatCode>
                <c:ptCount val="11"/>
                <c:pt idx="0">
                  <c:v>5.9</c:v>
                </c:pt>
                <c:pt idx="1">
                  <c:v>5.9</c:v>
                </c:pt>
                <c:pt idx="2">
                  <c:v>5.9</c:v>
                </c:pt>
                <c:pt idx="3">
                  <c:v>5.9</c:v>
                </c:pt>
                <c:pt idx="4">
                  <c:v>5.9</c:v>
                </c:pt>
                <c:pt idx="5">
                  <c:v>5.9</c:v>
                </c:pt>
                <c:pt idx="6">
                  <c:v>5.9</c:v>
                </c:pt>
                <c:pt idx="7">
                  <c:v>1.8</c:v>
                </c:pt>
                <c:pt idx="8">
                  <c:v>1.8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'Installed Capacity'!$F$2</c:f>
              <c:strCache>
                <c:ptCount val="1"/>
                <c:pt idx="0">
                  <c:v>COKE</c:v>
                </c:pt>
              </c:strCache>
            </c:strRef>
          </c:tx>
          <c:invertIfNegative val="0"/>
          <c:cat>
            <c:strRef>
              <c:f>'Installed Capacity'!$B$3:$B$13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'Installed Capacity'!$F$3:$F$13</c:f>
              <c:numCache>
                <c:formatCode>General</c:formatCode>
                <c:ptCount val="11"/>
                <c:pt idx="0">
                  <c:v>0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</c:numCache>
            </c:numRef>
          </c:val>
        </c:ser>
        <c:ser>
          <c:idx val="4"/>
          <c:order val="4"/>
          <c:tx>
            <c:strRef>
              <c:f>'Installed Capacity'!$G$2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cat>
            <c:strRef>
              <c:f>'Installed Capacity'!$B$3:$B$13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'Installed Capacity'!$G$3:$G$13</c:f>
              <c:numCache>
                <c:formatCode>General</c:formatCode>
                <c:ptCount val="11"/>
                <c:pt idx="0">
                  <c:v>0</c:v>
                </c:pt>
                <c:pt idx="1">
                  <c:v>27.370166627827778</c:v>
                </c:pt>
                <c:pt idx="2">
                  <c:v>27.370166627827778</c:v>
                </c:pt>
                <c:pt idx="3">
                  <c:v>27.370166627827778</c:v>
                </c:pt>
                <c:pt idx="4">
                  <c:v>27.370166627827778</c:v>
                </c:pt>
                <c:pt idx="5">
                  <c:v>27.370166627827778</c:v>
                </c:pt>
                <c:pt idx="6">
                  <c:v>27.370166627827778</c:v>
                </c:pt>
                <c:pt idx="7">
                  <c:v>24.70801257550686</c:v>
                </c:pt>
                <c:pt idx="8">
                  <c:v>24.57076634275883</c:v>
                </c:pt>
                <c:pt idx="9">
                  <c:v>24.57076634275883</c:v>
                </c:pt>
                <c:pt idx="10">
                  <c:v>24.57076634275883</c:v>
                </c:pt>
              </c:numCache>
            </c:numRef>
          </c:val>
        </c:ser>
        <c:ser>
          <c:idx val="5"/>
          <c:order val="5"/>
          <c:tx>
            <c:strRef>
              <c:f>'Installed Capacity'!$H$2</c:f>
              <c:strCache>
                <c:ptCount val="1"/>
                <c:pt idx="0">
                  <c:v>NATURAL GAS</c:v>
                </c:pt>
              </c:strCache>
            </c:strRef>
          </c:tx>
          <c:invertIfNegative val="0"/>
          <c:cat>
            <c:strRef>
              <c:f>'Installed Capacity'!$B$3:$B$13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'Installed Capacity'!$H$3:$H$13</c:f>
              <c:numCache>
                <c:formatCode>General</c:formatCode>
                <c:ptCount val="11"/>
                <c:pt idx="0">
                  <c:v>188.4</c:v>
                </c:pt>
                <c:pt idx="1">
                  <c:v>124.80000000000001</c:v>
                </c:pt>
                <c:pt idx="2">
                  <c:v>124.80000000000001</c:v>
                </c:pt>
                <c:pt idx="3">
                  <c:v>124.80000000000001</c:v>
                </c:pt>
                <c:pt idx="4">
                  <c:v>30.799999999999997</c:v>
                </c:pt>
                <c:pt idx="5">
                  <c:v>30.799999999999997</c:v>
                </c:pt>
                <c:pt idx="6">
                  <c:v>30.799999999999997</c:v>
                </c:pt>
                <c:pt idx="7">
                  <c:v>23.099999999999994</c:v>
                </c:pt>
                <c:pt idx="8">
                  <c:v>2.2000000000000002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tx>
            <c:strRef>
              <c:f>'Installed Capacity'!$I$2</c:f>
              <c:strCache>
                <c:ptCount val="1"/>
                <c:pt idx="0">
                  <c:v>RETORT GAS</c:v>
                </c:pt>
              </c:strCache>
            </c:strRef>
          </c:tx>
          <c:invertIfNegative val="0"/>
          <c:cat>
            <c:strRef>
              <c:f>'Installed Capacity'!$B$3:$B$13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'Installed Capacity'!$I$3:$I$13</c:f>
              <c:numCache>
                <c:formatCode>General</c:formatCode>
                <c:ptCount val="11"/>
                <c:pt idx="0">
                  <c:v>16.3</c:v>
                </c:pt>
                <c:pt idx="1">
                  <c:v>62.3</c:v>
                </c:pt>
                <c:pt idx="2">
                  <c:v>62.3</c:v>
                </c:pt>
                <c:pt idx="3">
                  <c:v>62.3</c:v>
                </c:pt>
                <c:pt idx="4">
                  <c:v>62.3</c:v>
                </c:pt>
                <c:pt idx="5">
                  <c:v>62.3</c:v>
                </c:pt>
                <c:pt idx="6">
                  <c:v>62.3</c:v>
                </c:pt>
                <c:pt idx="7">
                  <c:v>62.3</c:v>
                </c:pt>
                <c:pt idx="8">
                  <c:v>61</c:v>
                </c:pt>
                <c:pt idx="9">
                  <c:v>61</c:v>
                </c:pt>
                <c:pt idx="10">
                  <c:v>61</c:v>
                </c:pt>
              </c:numCache>
            </c:numRef>
          </c:val>
        </c:ser>
        <c:ser>
          <c:idx val="7"/>
          <c:order val="7"/>
          <c:tx>
            <c:strRef>
              <c:f>'Installed Capacity'!$J$2</c:f>
              <c:strCache>
                <c:ptCount val="1"/>
                <c:pt idx="0">
                  <c:v>SHALE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'Installed Capacity'!$B$3:$B$13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'Installed Capacity'!$J$3:$J$13</c:f>
              <c:numCache>
                <c:formatCode>General</c:formatCode>
                <c:ptCount val="11"/>
                <c:pt idx="0">
                  <c:v>2033</c:v>
                </c:pt>
                <c:pt idx="1">
                  <c:v>1185</c:v>
                </c:pt>
                <c:pt idx="2">
                  <c:v>1185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8"/>
          <c:order val="8"/>
          <c:tx>
            <c:strRef>
              <c:f>'Installed Capacity'!$K$2</c:f>
              <c:strCache>
                <c:ptCount val="1"/>
                <c:pt idx="0">
                  <c:v>HYDRO</c:v>
                </c:pt>
              </c:strCache>
            </c:strRef>
          </c:tx>
          <c:invertIfNegative val="0"/>
          <c:cat>
            <c:strRef>
              <c:f>'Installed Capacity'!$B$3:$B$13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'Installed Capacity'!$K$3:$K$13</c:f>
              <c:numCache>
                <c:formatCode>General</c:formatCode>
                <c:ptCount val="1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</c:numCache>
            </c:numRef>
          </c:val>
        </c:ser>
        <c:ser>
          <c:idx val="9"/>
          <c:order val="9"/>
          <c:tx>
            <c:strRef>
              <c:f>'Installed Capacity'!$L$2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'Installed Capacity'!$B$3:$B$13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'Installed Capacity'!$L$3:$L$13</c:f>
              <c:numCache>
                <c:formatCode>General</c:formatCode>
                <c:ptCount val="11"/>
                <c:pt idx="0">
                  <c:v>258</c:v>
                </c:pt>
                <c:pt idx="1">
                  <c:v>329.5</c:v>
                </c:pt>
                <c:pt idx="2">
                  <c:v>336.1</c:v>
                </c:pt>
                <c:pt idx="3">
                  <c:v>342.7</c:v>
                </c:pt>
                <c:pt idx="4">
                  <c:v>358.3</c:v>
                </c:pt>
                <c:pt idx="5">
                  <c:v>364.9</c:v>
                </c:pt>
                <c:pt idx="6">
                  <c:v>233</c:v>
                </c:pt>
                <c:pt idx="7">
                  <c:v>71.458990295163375</c:v>
                </c:pt>
                <c:pt idx="8">
                  <c:v>1640.1284344692333</c:v>
                </c:pt>
                <c:pt idx="9">
                  <c:v>1971.1877968084273</c:v>
                </c:pt>
                <c:pt idx="10">
                  <c:v>1983.6877968084273</c:v>
                </c:pt>
              </c:numCache>
            </c:numRef>
          </c:val>
        </c:ser>
        <c:ser>
          <c:idx val="10"/>
          <c:order val="10"/>
          <c:tx>
            <c:strRef>
              <c:f>'Installed Capacity'!$M$2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'Installed Capacity'!$B$3:$B$13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'Installed Capacity'!$M$3:$M$13</c:f>
              <c:numCache>
                <c:formatCode>General</c:formatCode>
                <c:ptCount val="11"/>
                <c:pt idx="0">
                  <c:v>72.5</c:v>
                </c:pt>
                <c:pt idx="1">
                  <c:v>200.85918407911399</c:v>
                </c:pt>
                <c:pt idx="2">
                  <c:v>204.10478042335939</c:v>
                </c:pt>
                <c:pt idx="3">
                  <c:v>204.10478042335939</c:v>
                </c:pt>
                <c:pt idx="4">
                  <c:v>278.23532827424009</c:v>
                </c:pt>
                <c:pt idx="5">
                  <c:v>278.23532827424009</c:v>
                </c:pt>
                <c:pt idx="6">
                  <c:v>278.23532827424009</c:v>
                </c:pt>
                <c:pt idx="7">
                  <c:v>278.23532827424009</c:v>
                </c:pt>
                <c:pt idx="8">
                  <c:v>261.67222046017628</c:v>
                </c:pt>
                <c:pt idx="9">
                  <c:v>266.45838168584004</c:v>
                </c:pt>
                <c:pt idx="10">
                  <c:v>203.47505694883174</c:v>
                </c:pt>
              </c:numCache>
            </c:numRef>
          </c:val>
        </c:ser>
        <c:ser>
          <c:idx val="11"/>
          <c:order val="11"/>
          <c:tx>
            <c:strRef>
              <c:f>'Installed Capacity'!$N$2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'Installed Capacity'!$B$3:$B$13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'Installed Capacity'!$N$3:$N$13</c:f>
              <c:numCache>
                <c:formatCode>General</c:formatCode>
                <c:ptCount val="11"/>
                <c:pt idx="1">
                  <c:v>660</c:v>
                </c:pt>
                <c:pt idx="2">
                  <c:v>660</c:v>
                </c:pt>
                <c:pt idx="3">
                  <c:v>660</c:v>
                </c:pt>
                <c:pt idx="4">
                  <c:v>660</c:v>
                </c:pt>
                <c:pt idx="5">
                  <c:v>660</c:v>
                </c:pt>
                <c:pt idx="6">
                  <c:v>660</c:v>
                </c:pt>
                <c:pt idx="7">
                  <c:v>660</c:v>
                </c:pt>
                <c:pt idx="8">
                  <c:v>660</c:v>
                </c:pt>
                <c:pt idx="9">
                  <c:v>274</c:v>
                </c:pt>
                <c:pt idx="10">
                  <c:v>274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064192"/>
        <c:axId val="107064752"/>
      </c:barChart>
      <c:catAx>
        <c:axId val="107064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064752"/>
        <c:crosses val="autoZero"/>
        <c:auto val="1"/>
        <c:lblAlgn val="ctr"/>
        <c:lblOffset val="100"/>
        <c:noMultiLvlLbl val="0"/>
      </c:catAx>
      <c:valAx>
        <c:axId val="107064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70641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'New Capacity'!$C$2</c:f>
              <c:strCache>
                <c:ptCount val="1"/>
                <c:pt idx="0">
                  <c:v>SteamTur-Medi-BP-WO-10</c:v>
                </c:pt>
              </c:strCache>
            </c:strRef>
          </c:tx>
          <c:invertIfNegative val="0"/>
          <c:cat>
            <c:strRef>
              <c:f>'New Capacity'!$B$3:$B$9</c:f>
              <c:strCache>
                <c:ptCount val="7"/>
                <c:pt idx="0">
                  <c:v>2020</c:v>
                </c:pt>
                <c:pt idx="1">
                  <c:v>2022</c:v>
                </c:pt>
                <c:pt idx="2">
                  <c:v>2026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strCache>
            </c:strRef>
          </c:cat>
          <c:val>
            <c:numRef>
              <c:f>'New Capacity'!$C$3:$C$9</c:f>
              <c:numCache>
                <c:formatCode>General</c:formatCode>
                <c:ptCount val="7"/>
                <c:pt idx="0">
                  <c:v>21.878538122801313</c:v>
                </c:pt>
                <c:pt idx="4">
                  <c:v>10.34578839479677</c:v>
                </c:pt>
                <c:pt idx="5">
                  <c:v>32.086619283089235</c:v>
                </c:pt>
                <c:pt idx="6">
                  <c:v>52.926398885915063</c:v>
                </c:pt>
              </c:numCache>
            </c:numRef>
          </c:val>
        </c:ser>
        <c:ser>
          <c:idx val="1"/>
          <c:order val="1"/>
          <c:tx>
            <c:strRef>
              <c:f>'New Capacity'!$D$2</c:f>
              <c:strCache>
                <c:ptCount val="1"/>
                <c:pt idx="0">
                  <c:v>SteamTur-LARGE-EXT-WO-20_29</c:v>
                </c:pt>
              </c:strCache>
            </c:strRef>
          </c:tx>
          <c:invertIfNegative val="0"/>
          <c:cat>
            <c:strRef>
              <c:f>'New Capacity'!$B$3:$B$9</c:f>
              <c:strCache>
                <c:ptCount val="7"/>
                <c:pt idx="0">
                  <c:v>2020</c:v>
                </c:pt>
                <c:pt idx="1">
                  <c:v>2022</c:v>
                </c:pt>
                <c:pt idx="2">
                  <c:v>2026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strCache>
            </c:strRef>
          </c:cat>
          <c:val>
            <c:numRef>
              <c:f>'New Capacity'!$D$3:$D$9</c:f>
              <c:numCache>
                <c:formatCode>General</c:formatCode>
                <c:ptCount val="7"/>
                <c:pt idx="0">
                  <c:v>94.255859574084013</c:v>
                </c:pt>
                <c:pt idx="1">
                  <c:v>3.2455963442454001</c:v>
                </c:pt>
                <c:pt idx="2">
                  <c:v>74.130547850880703</c:v>
                </c:pt>
              </c:numCache>
            </c:numRef>
          </c:val>
        </c:ser>
        <c:ser>
          <c:idx val="2"/>
          <c:order val="2"/>
          <c:tx>
            <c:strRef>
              <c:f>'New Capacity'!$E$2</c:f>
              <c:strCache>
                <c:ptCount val="1"/>
                <c:pt idx="0">
                  <c:v>WasteToEnergy-BP-20</c:v>
                </c:pt>
              </c:strCache>
            </c:strRef>
          </c:tx>
          <c:invertIfNegative val="0"/>
          <c:cat>
            <c:strRef>
              <c:f>'New Capacity'!$B$3:$B$9</c:f>
              <c:strCache>
                <c:ptCount val="7"/>
                <c:pt idx="0">
                  <c:v>2020</c:v>
                </c:pt>
                <c:pt idx="1">
                  <c:v>2022</c:v>
                </c:pt>
                <c:pt idx="2">
                  <c:v>2026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strCache>
            </c:strRef>
          </c:cat>
          <c:val>
            <c:numRef>
              <c:f>'New Capacity'!$E$3:$E$9</c:f>
              <c:numCache>
                <c:formatCode>General</c:formatCode>
                <c:ptCount val="7"/>
                <c:pt idx="0">
                  <c:v>10.37016662782778</c:v>
                </c:pt>
                <c:pt idx="3">
                  <c:v>14.33784594767908</c:v>
                </c:pt>
                <c:pt idx="4">
                  <c:v>10.23292039507975</c:v>
                </c:pt>
              </c:numCache>
            </c:numRef>
          </c:val>
        </c:ser>
        <c:ser>
          <c:idx val="3"/>
          <c:order val="3"/>
          <c:tx>
            <c:strRef>
              <c:f>'New Capacity'!$F$2</c:f>
              <c:strCache>
                <c:ptCount val="1"/>
                <c:pt idx="0">
                  <c:v>SteamTur-Small-BP-WO-20</c:v>
                </c:pt>
              </c:strCache>
            </c:strRef>
          </c:tx>
          <c:invertIfNegative val="0"/>
          <c:cat>
            <c:strRef>
              <c:f>'New Capacity'!$B$3:$B$9</c:f>
              <c:strCache>
                <c:ptCount val="7"/>
                <c:pt idx="0">
                  <c:v>2020</c:v>
                </c:pt>
                <c:pt idx="1">
                  <c:v>2022</c:v>
                </c:pt>
                <c:pt idx="2">
                  <c:v>2026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strCache>
            </c:strRef>
          </c:cat>
          <c:val>
            <c:numRef>
              <c:f>'New Capacity'!$F$3:$F$9</c:f>
              <c:numCache>
                <c:formatCode>General</c:formatCode>
                <c:ptCount val="7"/>
                <c:pt idx="0">
                  <c:v>8.2247863822286682</c:v>
                </c:pt>
                <c:pt idx="4">
                  <c:v>7.4811646961651972</c:v>
                </c:pt>
                <c:pt idx="5">
                  <c:v>0.8707406213053841</c:v>
                </c:pt>
                <c:pt idx="6">
                  <c:v>0.22467407396195499</c:v>
                </c:pt>
              </c:numCache>
            </c:numRef>
          </c:val>
        </c:ser>
        <c:ser>
          <c:idx val="4"/>
          <c:order val="4"/>
          <c:tx>
            <c:strRef>
              <c:f>'New Capacity'!$G$2</c:f>
              <c:strCache>
                <c:ptCount val="1"/>
                <c:pt idx="0">
                  <c:v>Auvere-EJ-TG1-R-CO</c:v>
                </c:pt>
              </c:strCache>
            </c:strRef>
          </c:tx>
          <c:invertIfNegative val="0"/>
          <c:cat>
            <c:strRef>
              <c:f>'New Capacity'!$B$3:$B$9</c:f>
              <c:strCache>
                <c:ptCount val="7"/>
                <c:pt idx="0">
                  <c:v>2020</c:v>
                </c:pt>
                <c:pt idx="1">
                  <c:v>2022</c:v>
                </c:pt>
                <c:pt idx="2">
                  <c:v>2026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strCache>
            </c:strRef>
          </c:cat>
          <c:val>
            <c:numRef>
              <c:f>'New Capacity'!$G$3:$G$9</c:f>
              <c:numCache>
                <c:formatCode>General</c:formatCode>
                <c:ptCount val="7"/>
                <c:pt idx="0">
                  <c:v>274</c:v>
                </c:pt>
              </c:numCache>
            </c:numRef>
          </c:val>
        </c:ser>
        <c:ser>
          <c:idx val="5"/>
          <c:order val="5"/>
          <c:tx>
            <c:strRef>
              <c:f>'New Capacity'!$H$2</c:f>
              <c:strCache>
                <c:ptCount val="1"/>
                <c:pt idx="0">
                  <c:v>Narva-EJ-TG11-R-CO</c:v>
                </c:pt>
              </c:strCache>
            </c:strRef>
          </c:tx>
          <c:invertIfNegative val="0"/>
          <c:cat>
            <c:strRef>
              <c:f>'New Capacity'!$B$3:$B$9</c:f>
              <c:strCache>
                <c:ptCount val="7"/>
                <c:pt idx="0">
                  <c:v>2020</c:v>
                </c:pt>
                <c:pt idx="1">
                  <c:v>2022</c:v>
                </c:pt>
                <c:pt idx="2">
                  <c:v>2026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strCache>
            </c:strRef>
          </c:cat>
          <c:val>
            <c:numRef>
              <c:f>'New Capacity'!$H$3:$H$9</c:f>
              <c:numCache>
                <c:formatCode>General</c:formatCode>
                <c:ptCount val="7"/>
                <c:pt idx="0">
                  <c:v>192</c:v>
                </c:pt>
              </c:numCache>
            </c:numRef>
          </c:val>
        </c:ser>
        <c:ser>
          <c:idx val="6"/>
          <c:order val="6"/>
          <c:tx>
            <c:strRef>
              <c:f>'New Capacity'!$I$2</c:f>
              <c:strCache>
                <c:ptCount val="1"/>
                <c:pt idx="0">
                  <c:v>Narva-EJ-TG8-R-CO</c:v>
                </c:pt>
              </c:strCache>
            </c:strRef>
          </c:tx>
          <c:invertIfNegative val="0"/>
          <c:cat>
            <c:strRef>
              <c:f>'New Capacity'!$B$3:$B$9</c:f>
              <c:strCache>
                <c:ptCount val="7"/>
                <c:pt idx="0">
                  <c:v>2020</c:v>
                </c:pt>
                <c:pt idx="1">
                  <c:v>2022</c:v>
                </c:pt>
                <c:pt idx="2">
                  <c:v>2026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strCache>
            </c:strRef>
          </c:cat>
          <c:val>
            <c:numRef>
              <c:f>'New Capacity'!$I$3:$I$9</c:f>
              <c:numCache>
                <c:formatCode>General</c:formatCode>
                <c:ptCount val="7"/>
                <c:pt idx="0">
                  <c:v>194</c:v>
                </c:pt>
              </c:numCache>
            </c:numRef>
          </c:val>
        </c:ser>
        <c:ser>
          <c:idx val="7"/>
          <c:order val="7"/>
          <c:tx>
            <c:strRef>
              <c:f>'New Capacity'!$J$2</c:f>
              <c:strCache>
                <c:ptCount val="1"/>
                <c:pt idx="0">
                  <c:v>SteamTur-LARGE-EXT-WO-30</c:v>
                </c:pt>
              </c:strCache>
            </c:strRef>
          </c:tx>
          <c:invertIfNegative val="0"/>
          <c:cat>
            <c:strRef>
              <c:f>'New Capacity'!$B$3:$B$9</c:f>
              <c:strCache>
                <c:ptCount val="7"/>
                <c:pt idx="0">
                  <c:v>2020</c:v>
                </c:pt>
                <c:pt idx="1">
                  <c:v>2022</c:v>
                </c:pt>
                <c:pt idx="2">
                  <c:v>2026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strCache>
            </c:strRef>
          </c:cat>
          <c:val>
            <c:numRef>
              <c:f>'New Capacity'!$J$3:$J$9</c:f>
              <c:numCache>
                <c:formatCode>General</c:formatCode>
                <c:ptCount val="7"/>
                <c:pt idx="4">
                  <c:v>17.834725477202859</c:v>
                </c:pt>
                <c:pt idx="5">
                  <c:v>0.32880132126916201</c:v>
                </c:pt>
              </c:numCache>
            </c:numRef>
          </c:val>
        </c:ser>
        <c:ser>
          <c:idx val="8"/>
          <c:order val="8"/>
          <c:tx>
            <c:strRef>
              <c:f>'New Capacity'!$K$2</c:f>
              <c:strCache>
                <c:ptCount val="1"/>
                <c:pt idx="0">
                  <c:v>Wind-Onshore-30_49</c:v>
                </c:pt>
              </c:strCache>
            </c:strRef>
          </c:tx>
          <c:invertIfNegative val="0"/>
          <c:cat>
            <c:strRef>
              <c:f>'New Capacity'!$B$3:$B$9</c:f>
              <c:strCache>
                <c:ptCount val="7"/>
                <c:pt idx="0">
                  <c:v>2020</c:v>
                </c:pt>
                <c:pt idx="1">
                  <c:v>2022</c:v>
                </c:pt>
                <c:pt idx="2">
                  <c:v>2026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strCache>
            </c:strRef>
          </c:cat>
          <c:val>
            <c:numRef>
              <c:f>'New Capacity'!$K$3:$K$9</c:f>
              <c:numCache>
                <c:formatCode>General</c:formatCode>
                <c:ptCount val="7"/>
                <c:pt idx="3">
                  <c:v>8.95899029516338</c:v>
                </c:pt>
                <c:pt idx="4">
                  <c:v>1556.1694441740699</c:v>
                </c:pt>
                <c:pt idx="5">
                  <c:v>318.55936233919402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074272"/>
        <c:axId val="107074832"/>
      </c:barChart>
      <c:catAx>
        <c:axId val="107074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074832"/>
        <c:crosses val="autoZero"/>
        <c:auto val="1"/>
        <c:lblAlgn val="ctr"/>
        <c:lblOffset val="100"/>
        <c:noMultiLvlLbl val="0"/>
      </c:catAx>
      <c:valAx>
        <c:axId val="1070748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7074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'New Capacity'!$S$2</c:f>
              <c:strCache>
                <c:ptCount val="1"/>
                <c:pt idx="0">
                  <c:v>SteamTur-Medi-BP-WO-10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Capacity'!$S$3:$S$12</c:f>
              <c:numCache>
                <c:formatCode>General</c:formatCode>
                <c:ptCount val="10"/>
                <c:pt idx="0">
                  <c:v>349.66927468865845</c:v>
                </c:pt>
                <c:pt idx="7">
                  <c:v>10.34578839479677</c:v>
                </c:pt>
                <c:pt idx="8">
                  <c:v>39.8871887016656</c:v>
                </c:pt>
                <c:pt idx="9">
                  <c:v>515.42789372163054</c:v>
                </c:pt>
              </c:numCache>
            </c:numRef>
          </c:val>
        </c:ser>
        <c:ser>
          <c:idx val="1"/>
          <c:order val="1"/>
          <c:tx>
            <c:strRef>
              <c:f>'New Capacity'!$T$2</c:f>
              <c:strCache>
                <c:ptCount val="1"/>
                <c:pt idx="0">
                  <c:v>Central-CHP-BG-20_29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Capacity'!$T$3:$T$12</c:f>
              <c:numCache>
                <c:formatCode>General</c:formatCode>
                <c:ptCount val="10"/>
                <c:pt idx="0">
                  <c:v>30.789371773664499</c:v>
                </c:pt>
              </c:numCache>
            </c:numRef>
          </c:val>
        </c:ser>
        <c:ser>
          <c:idx val="2"/>
          <c:order val="2"/>
          <c:tx>
            <c:strRef>
              <c:f>'New Capacity'!$U$2</c:f>
              <c:strCache>
                <c:ptCount val="1"/>
                <c:pt idx="0">
                  <c:v>Wind-nearOffshore-20_29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Capacity'!$U$3:$U$12</c:f>
              <c:numCache>
                <c:formatCode>General</c:formatCode>
                <c:ptCount val="10"/>
                <c:pt idx="0">
                  <c:v>95.203775036644899</c:v>
                </c:pt>
              </c:numCache>
            </c:numRef>
          </c:val>
        </c:ser>
        <c:ser>
          <c:idx val="3"/>
          <c:order val="3"/>
          <c:tx>
            <c:strRef>
              <c:f>'New Capacity'!$V$2</c:f>
              <c:strCache>
                <c:ptCount val="1"/>
                <c:pt idx="0">
                  <c:v>SolarPV-20_29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Capacity'!$V$3:$V$12</c:f>
              <c:numCache>
                <c:formatCode>General</c:formatCode>
                <c:ptCount val="10"/>
                <c:pt idx="0">
                  <c:v>10</c:v>
                </c:pt>
              </c:numCache>
            </c:numRef>
          </c:val>
        </c:ser>
        <c:ser>
          <c:idx val="4"/>
          <c:order val="4"/>
          <c:tx>
            <c:strRef>
              <c:f>'New Capacity'!$W$2</c:f>
              <c:strCache>
                <c:ptCount val="1"/>
                <c:pt idx="0">
                  <c:v>SteamTur-LARGE-EXT-WO-20_29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Capacity'!$W$3:$W$12</c:f>
              <c:numCache>
                <c:formatCode>General</c:formatCode>
                <c:ptCount val="10"/>
                <c:pt idx="0">
                  <c:v>357.05739529623906</c:v>
                </c:pt>
                <c:pt idx="1">
                  <c:v>120.14944022731898</c:v>
                </c:pt>
                <c:pt idx="3">
                  <c:v>74.578585761102161</c:v>
                </c:pt>
                <c:pt idx="4">
                  <c:v>8.6241404068450827</c:v>
                </c:pt>
              </c:numCache>
            </c:numRef>
          </c:val>
        </c:ser>
        <c:ser>
          <c:idx val="5"/>
          <c:order val="5"/>
          <c:tx>
            <c:strRef>
              <c:f>'New Capacity'!$X$2</c:f>
              <c:strCache>
                <c:ptCount val="1"/>
                <c:pt idx="0">
                  <c:v>GasTurCC-EXT-BGn-20_29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Capacity'!$X$3:$X$12</c:f>
              <c:numCache>
                <c:formatCode>General</c:formatCode>
                <c:ptCount val="10"/>
                <c:pt idx="0">
                  <c:v>118.93099637095048</c:v>
                </c:pt>
              </c:numCache>
            </c:numRef>
          </c:val>
        </c:ser>
        <c:ser>
          <c:idx val="6"/>
          <c:order val="6"/>
          <c:tx>
            <c:strRef>
              <c:f>'New Capacity'!$Y$2</c:f>
              <c:strCache>
                <c:ptCount val="1"/>
                <c:pt idx="0">
                  <c:v>Wind-Onshore-20_29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Capacity'!$Y$3:$Y$12</c:f>
              <c:numCache>
                <c:formatCode>General</c:formatCode>
                <c:ptCount val="10"/>
                <c:pt idx="0">
                  <c:v>200.77578006872901</c:v>
                </c:pt>
                <c:pt idx="3">
                  <c:v>1364.919592239286</c:v>
                </c:pt>
                <c:pt idx="4">
                  <c:v>1190.8406673224429</c:v>
                </c:pt>
              </c:numCache>
            </c:numRef>
          </c:val>
        </c:ser>
        <c:ser>
          <c:idx val="7"/>
          <c:order val="7"/>
          <c:tx>
            <c:strRef>
              <c:f>'New Capacity'!$Z$2</c:f>
              <c:strCache>
                <c:ptCount val="1"/>
                <c:pt idx="0">
                  <c:v>WasteToEnergy-BP-20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Capacity'!$Z$3:$Z$12</c:f>
              <c:numCache>
                <c:formatCode>General</c:formatCode>
                <c:ptCount val="10"/>
                <c:pt idx="0">
                  <c:v>57.381024192618888</c:v>
                </c:pt>
                <c:pt idx="1">
                  <c:v>20.282101080236131</c:v>
                </c:pt>
                <c:pt idx="2">
                  <c:v>19.763985338844563</c:v>
                </c:pt>
                <c:pt idx="3">
                  <c:v>19.773741552202353</c:v>
                </c:pt>
                <c:pt idx="4">
                  <c:v>19.773614922157126</c:v>
                </c:pt>
                <c:pt idx="5">
                  <c:v>19.770040935637695</c:v>
                </c:pt>
                <c:pt idx="6">
                  <c:v>14.33784594767908</c:v>
                </c:pt>
                <c:pt idx="7">
                  <c:v>57.257640088032026</c:v>
                </c:pt>
                <c:pt idx="8">
                  <c:v>40.095946362295948</c:v>
                </c:pt>
                <c:pt idx="9">
                  <c:v>124.31074180430522</c:v>
                </c:pt>
              </c:numCache>
            </c:numRef>
          </c:val>
        </c:ser>
        <c:ser>
          <c:idx val="8"/>
          <c:order val="8"/>
          <c:tx>
            <c:strRef>
              <c:f>'New Capacity'!$AA$2</c:f>
              <c:strCache>
                <c:ptCount val="1"/>
                <c:pt idx="0">
                  <c:v>SteamTur-Small-BP-WO-20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Capacity'!$AA$3:$AA$12</c:f>
              <c:numCache>
                <c:formatCode>General</c:formatCode>
                <c:ptCount val="10"/>
                <c:pt idx="0">
                  <c:v>119.18865349192563</c:v>
                </c:pt>
                <c:pt idx="1">
                  <c:v>4.8566561205910732</c:v>
                </c:pt>
                <c:pt idx="2">
                  <c:v>2.8109046683600405</c:v>
                </c:pt>
                <c:pt idx="3">
                  <c:v>7.2952799102762977</c:v>
                </c:pt>
                <c:pt idx="4">
                  <c:v>1.6360721416573258</c:v>
                </c:pt>
                <c:pt idx="5">
                  <c:v>1.2270128823877899</c:v>
                </c:pt>
                <c:pt idx="6">
                  <c:v>7.5535510449785468</c:v>
                </c:pt>
                <c:pt idx="7">
                  <c:v>138.00663451211483</c:v>
                </c:pt>
                <c:pt idx="8">
                  <c:v>1.3240172317369501</c:v>
                </c:pt>
                <c:pt idx="9">
                  <c:v>1.2425426703232851</c:v>
                </c:pt>
              </c:numCache>
            </c:numRef>
          </c:val>
        </c:ser>
        <c:ser>
          <c:idx val="9"/>
          <c:order val="9"/>
          <c:tx>
            <c:strRef>
              <c:f>'New Capacity'!$AB$2</c:f>
              <c:strCache>
                <c:ptCount val="1"/>
                <c:pt idx="0">
                  <c:v>Auvere-EJ-TG1-R-CO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Capacity'!$AB$3:$AB$12</c:f>
              <c:numCache>
                <c:formatCode>General</c:formatCode>
                <c:ptCount val="10"/>
                <c:pt idx="0">
                  <c:v>274</c:v>
                </c:pt>
              </c:numCache>
            </c:numRef>
          </c:val>
        </c:ser>
        <c:ser>
          <c:idx val="10"/>
          <c:order val="10"/>
          <c:tx>
            <c:strRef>
              <c:f>'New Capacity'!$AC$2</c:f>
              <c:strCache>
                <c:ptCount val="1"/>
                <c:pt idx="0">
                  <c:v>Narva-EJ-TG11-R-CO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Capacity'!$AC$3:$AC$12</c:f>
              <c:numCache>
                <c:formatCode>General</c:formatCode>
                <c:ptCount val="10"/>
                <c:pt idx="0">
                  <c:v>192</c:v>
                </c:pt>
              </c:numCache>
            </c:numRef>
          </c:val>
        </c:ser>
        <c:ser>
          <c:idx val="11"/>
          <c:order val="11"/>
          <c:tx>
            <c:strRef>
              <c:f>'New Capacity'!$AD$2</c:f>
              <c:strCache>
                <c:ptCount val="1"/>
                <c:pt idx="0">
                  <c:v>Narva-EJ-TG8-R-CO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Capacity'!$AD$3:$AD$12</c:f>
              <c:numCache>
                <c:formatCode>General</c:formatCode>
                <c:ptCount val="10"/>
                <c:pt idx="0">
                  <c:v>194</c:v>
                </c:pt>
              </c:numCache>
            </c:numRef>
          </c:val>
        </c:ser>
        <c:ser>
          <c:idx val="12"/>
          <c:order val="12"/>
          <c:tx>
            <c:strRef>
              <c:f>'New Capacity'!$AE$2</c:f>
              <c:strCache>
                <c:ptCount val="1"/>
                <c:pt idx="0">
                  <c:v>Central-CHP-BG-30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Capacity'!$AE$3:$AE$12</c:f>
              <c:numCache>
                <c:formatCode>General</c:formatCode>
                <c:ptCount val="10"/>
                <c:pt idx="7">
                  <c:v>31.397559388241</c:v>
                </c:pt>
                <c:pt idx="8">
                  <c:v>0.102362948930599</c:v>
                </c:pt>
                <c:pt idx="9">
                  <c:v>5.7895025919094704E-3</c:v>
                </c:pt>
              </c:numCache>
            </c:numRef>
          </c:val>
        </c:ser>
        <c:ser>
          <c:idx val="13"/>
          <c:order val="13"/>
          <c:tx>
            <c:strRef>
              <c:f>'New Capacity'!$AF$2</c:f>
              <c:strCache>
                <c:ptCount val="1"/>
                <c:pt idx="0">
                  <c:v>SteamTur-LARGE-EXT-WO-30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Capacity'!$AF$3:$AF$12</c:f>
              <c:numCache>
                <c:formatCode>General</c:formatCode>
                <c:ptCount val="10"/>
                <c:pt idx="6">
                  <c:v>196.18871843506039</c:v>
                </c:pt>
                <c:pt idx="7">
                  <c:v>77.239385056429256</c:v>
                </c:pt>
                <c:pt idx="8">
                  <c:v>0.32880132126916201</c:v>
                </c:pt>
                <c:pt idx="9">
                  <c:v>9.7489574143387401</c:v>
                </c:pt>
              </c:numCache>
            </c:numRef>
          </c:val>
        </c:ser>
        <c:ser>
          <c:idx val="14"/>
          <c:order val="14"/>
          <c:tx>
            <c:strRef>
              <c:f>'New Capacity'!$AG$2</c:f>
              <c:strCache>
                <c:ptCount val="1"/>
                <c:pt idx="0">
                  <c:v>Wind-nearOffshore-30_49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Capacity'!$AG$3:$AG$12</c:f>
              <c:numCache>
                <c:formatCode>General</c:formatCode>
                <c:ptCount val="10"/>
                <c:pt idx="7">
                  <c:v>96.943911376901099</c:v>
                </c:pt>
                <c:pt idx="8">
                  <c:v>1423.8831007235401</c:v>
                </c:pt>
              </c:numCache>
            </c:numRef>
          </c:val>
        </c:ser>
        <c:ser>
          <c:idx val="15"/>
          <c:order val="15"/>
          <c:tx>
            <c:strRef>
              <c:f>'New Capacity'!$AH$2</c:f>
              <c:strCache>
                <c:ptCount val="1"/>
                <c:pt idx="0">
                  <c:v>SolarPV-30_49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Capacity'!$AH$3:$AH$12</c:f>
              <c:numCache>
                <c:formatCode>General</c:formatCode>
                <c:ptCount val="10"/>
                <c:pt idx="8">
                  <c:v>8</c:v>
                </c:pt>
              </c:numCache>
            </c:numRef>
          </c:val>
        </c:ser>
        <c:ser>
          <c:idx val="16"/>
          <c:order val="16"/>
          <c:tx>
            <c:strRef>
              <c:f>'New Capacity'!$AI$2</c:f>
              <c:strCache>
                <c:ptCount val="1"/>
                <c:pt idx="0">
                  <c:v>GasTurCC-EXT-BGn-30_49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Capacity'!$AI$3:$AI$12</c:f>
              <c:numCache>
                <c:formatCode>General</c:formatCode>
                <c:ptCount val="10"/>
                <c:pt idx="5">
                  <c:v>4.7057551531206601</c:v>
                </c:pt>
                <c:pt idx="6">
                  <c:v>37.620993450578318</c:v>
                </c:pt>
                <c:pt idx="7">
                  <c:v>33.912060377951576</c:v>
                </c:pt>
                <c:pt idx="8">
                  <c:v>139.27235620749417</c:v>
                </c:pt>
              </c:numCache>
            </c:numRef>
          </c:val>
        </c:ser>
        <c:ser>
          <c:idx val="17"/>
          <c:order val="17"/>
          <c:tx>
            <c:strRef>
              <c:f>'New Capacity'!$AJ$2</c:f>
              <c:strCache>
                <c:ptCount val="1"/>
                <c:pt idx="0">
                  <c:v>Wind-Onshore-30_49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Capacity'!$AJ$3:$AJ$12</c:f>
              <c:numCache>
                <c:formatCode>General</c:formatCode>
                <c:ptCount val="10"/>
                <c:pt idx="5">
                  <c:v>95.801492127131397</c:v>
                </c:pt>
                <c:pt idx="6">
                  <c:v>2446.6290124033635</c:v>
                </c:pt>
                <c:pt idx="7">
                  <c:v>1850.9803312860568</c:v>
                </c:pt>
                <c:pt idx="8">
                  <c:v>710.36337256895467</c:v>
                </c:pt>
              </c:numCache>
            </c:numRef>
          </c:val>
        </c:ser>
        <c:ser>
          <c:idx val="18"/>
          <c:order val="18"/>
          <c:tx>
            <c:strRef>
              <c:f>'New Capacity'!$AK$2</c:f>
              <c:strCache>
                <c:ptCount val="1"/>
                <c:pt idx="0">
                  <c:v>GasTur-BP-BGn-20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Capacity'!$AK$3:$AK$12</c:f>
              <c:numCache>
                <c:formatCode>General</c:formatCode>
                <c:ptCount val="10"/>
                <c:pt idx="8">
                  <c:v>19.56139549819272</c:v>
                </c:pt>
                <c:pt idx="9">
                  <c:v>6.949591712516618</c:v>
                </c:pt>
              </c:numCache>
            </c:numRef>
          </c:val>
        </c:ser>
        <c:ser>
          <c:idx val="19"/>
          <c:order val="19"/>
          <c:tx>
            <c:strRef>
              <c:f>'New Capacity'!$AL$2</c:f>
              <c:strCache>
                <c:ptCount val="1"/>
                <c:pt idx="0">
                  <c:v>Wind-nearOffshore-50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Capacity'!$AL$3:$AL$12</c:f>
              <c:numCache>
                <c:formatCode>General</c:formatCode>
                <c:ptCount val="10"/>
                <c:pt idx="9">
                  <c:v>1379.17298789956</c:v>
                </c:pt>
              </c:numCache>
            </c:numRef>
          </c:val>
        </c:ser>
        <c:ser>
          <c:idx val="20"/>
          <c:order val="20"/>
          <c:tx>
            <c:strRef>
              <c:f>'New Capacity'!$AM$2</c:f>
              <c:strCache>
                <c:ptCount val="1"/>
                <c:pt idx="0">
                  <c:v>SolarPV-50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Capacity'!$AM$3:$AM$12</c:f>
              <c:numCache>
                <c:formatCode>General</c:formatCode>
                <c:ptCount val="10"/>
                <c:pt idx="9">
                  <c:v>12.000000000000011</c:v>
                </c:pt>
              </c:numCache>
            </c:numRef>
          </c:val>
        </c:ser>
        <c:ser>
          <c:idx val="21"/>
          <c:order val="21"/>
          <c:tx>
            <c:strRef>
              <c:f>'New Capacity'!$AN$2</c:f>
              <c:strCache>
                <c:ptCount val="1"/>
                <c:pt idx="0">
                  <c:v>GasTurCC-EXT-BGn-50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Capacity'!$AN$3:$AN$12</c:f>
              <c:numCache>
                <c:formatCode>General</c:formatCode>
                <c:ptCount val="10"/>
                <c:pt idx="9">
                  <c:v>18.220297415252048</c:v>
                </c:pt>
              </c:numCache>
            </c:numRef>
          </c:val>
        </c:ser>
        <c:ser>
          <c:idx val="22"/>
          <c:order val="22"/>
          <c:tx>
            <c:strRef>
              <c:f>'New Capacity'!$AO$2</c:f>
              <c:strCache>
                <c:ptCount val="1"/>
                <c:pt idx="0">
                  <c:v>Wind-Onshore-50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Capacity'!$AO$3:$AO$12</c:f>
              <c:numCache>
                <c:formatCode>General</c:formatCode>
                <c:ptCount val="10"/>
                <c:pt idx="9">
                  <c:v>1459.9166760625901</c:v>
                </c:pt>
              </c:numCache>
            </c:numRef>
          </c:val>
        </c:ser>
        <c:ser>
          <c:idx val="23"/>
          <c:order val="23"/>
          <c:tx>
            <c:strRef>
              <c:f>'New Capacity'!$AP$2</c:f>
              <c:strCache>
                <c:ptCount val="1"/>
                <c:pt idx="0">
                  <c:v>Wind-Offshore-50</c:v>
                </c:pt>
              </c:strCache>
            </c:strRef>
          </c:tx>
          <c:invertIfNegative val="0"/>
          <c:cat>
            <c:strRef>
              <c:f>'New Capacity'!$R$3:$R$12</c:f>
              <c:strCache>
                <c:ptCount val="10"/>
                <c:pt idx="0">
                  <c:v>2020</c:v>
                </c:pt>
                <c:pt idx="1">
                  <c:v>2022</c:v>
                </c:pt>
                <c:pt idx="2">
                  <c:v>2024</c:v>
                </c:pt>
                <c:pt idx="3">
                  <c:v>2026</c:v>
                </c:pt>
                <c:pt idx="4">
                  <c:v>2028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strCache>
            </c:strRef>
          </c:cat>
          <c:val>
            <c:numRef>
              <c:f>'New Capacity'!$AP$3:$AP$12</c:f>
              <c:numCache>
                <c:formatCode>General</c:formatCode>
                <c:ptCount val="10"/>
                <c:pt idx="9">
                  <c:v>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087712"/>
        <c:axId val="625791872"/>
      </c:barChart>
      <c:catAx>
        <c:axId val="107087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25791872"/>
        <c:crosses val="autoZero"/>
        <c:auto val="1"/>
        <c:lblAlgn val="ctr"/>
        <c:lblOffset val="100"/>
        <c:noMultiLvlLbl val="0"/>
      </c:catAx>
      <c:valAx>
        <c:axId val="625791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7087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'Fuel consumption'!$B$1</c:f>
              <c:strCache>
                <c:ptCount val="1"/>
                <c:pt idx="0">
                  <c:v>SOLAR</c:v>
                </c:pt>
              </c:strCache>
            </c:strRef>
          </c:tx>
          <c:invertIfNegative val="0"/>
          <c:cat>
            <c:strRef>
              <c:f>'Fuel consumption'!$A$2:$A$12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'Fuel consumption'!$B$2:$B$12</c:f>
              <c:numCache>
                <c:formatCode>General</c:formatCode>
                <c:ptCount val="11"/>
                <c:pt idx="1">
                  <c:v>14.519999999999978</c:v>
                </c:pt>
                <c:pt idx="2">
                  <c:v>20.327999999999967</c:v>
                </c:pt>
                <c:pt idx="3">
                  <c:v>26.135999999999957</c:v>
                </c:pt>
                <c:pt idx="4">
                  <c:v>31.943999999999932</c:v>
                </c:pt>
                <c:pt idx="5">
                  <c:v>37.751999999999903</c:v>
                </c:pt>
                <c:pt idx="6">
                  <c:v>43.999999999999872</c:v>
                </c:pt>
                <c:pt idx="7">
                  <c:v>54.999999999999886</c:v>
                </c:pt>
                <c:pt idx="8">
                  <c:v>65.999999999999858</c:v>
                </c:pt>
                <c:pt idx="9">
                  <c:v>76.999999999999787</c:v>
                </c:pt>
                <c:pt idx="10">
                  <c:v>87.999999999999815</c:v>
                </c:pt>
              </c:numCache>
            </c:numRef>
          </c:val>
        </c:ser>
        <c:ser>
          <c:idx val="1"/>
          <c:order val="1"/>
          <c:tx>
            <c:strRef>
              <c:f>'Fuel consumption'!$C$1</c:f>
              <c:strCache>
                <c:ptCount val="1"/>
                <c:pt idx="0">
                  <c:v>WOOD GASIFICATION</c:v>
                </c:pt>
              </c:strCache>
            </c:strRef>
          </c:tx>
          <c:invertIfNegative val="0"/>
          <c:cat>
            <c:strRef>
              <c:f>'Fuel consumption'!$A$2:$A$12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'Fuel consumption'!$C$2:$C$12</c:f>
              <c:numCache>
                <c:formatCode>General</c:formatCode>
                <c:ptCount val="11"/>
                <c:pt idx="1">
                  <c:v>284.06448873171303</c:v>
                </c:pt>
                <c:pt idx="2">
                  <c:v>397.69028422439851</c:v>
                </c:pt>
                <c:pt idx="3">
                  <c:v>511.31607971708269</c:v>
                </c:pt>
                <c:pt idx="4">
                  <c:v>624.94187520976698</c:v>
                </c:pt>
                <c:pt idx="5">
                  <c:v>738.56767070245223</c:v>
                </c:pt>
                <c:pt idx="6">
                  <c:v>860.80148100518898</c:v>
                </c:pt>
                <c:pt idx="7">
                  <c:v>1076.001851256487</c:v>
                </c:pt>
                <c:pt idx="8">
                  <c:v>1291.2022215077875</c:v>
                </c:pt>
                <c:pt idx="9">
                  <c:v>1506.4025917590855</c:v>
                </c:pt>
                <c:pt idx="10">
                  <c:v>1721.602962010382</c:v>
                </c:pt>
              </c:numCache>
            </c:numRef>
          </c:val>
        </c:ser>
        <c:ser>
          <c:idx val="2"/>
          <c:order val="2"/>
          <c:tx>
            <c:strRef>
              <c:f>'Fuel consumption'!$D$1</c:f>
              <c:strCache>
                <c:ptCount val="1"/>
                <c:pt idx="0">
                  <c:v>BIOGAS</c:v>
                </c:pt>
              </c:strCache>
            </c:strRef>
          </c:tx>
          <c:invertIfNegative val="0"/>
          <c:cat>
            <c:strRef>
              <c:f>'Fuel consumption'!$A$2:$A$12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'Fuel consumption'!$D$2:$D$12</c:f>
              <c:numCache>
                <c:formatCode>General</c:formatCode>
                <c:ptCount val="11"/>
                <c:pt idx="0">
                  <c:v>127.95342575541753</c:v>
                </c:pt>
                <c:pt idx="1">
                  <c:v>50.063782736333764</c:v>
                </c:pt>
                <c:pt idx="2">
                  <c:v>53.99101341351782</c:v>
                </c:pt>
                <c:pt idx="3">
                  <c:v>53.6822746211378</c:v>
                </c:pt>
                <c:pt idx="4">
                  <c:v>53.812660956433149</c:v>
                </c:pt>
                <c:pt idx="5">
                  <c:v>53.646041480362065</c:v>
                </c:pt>
                <c:pt idx="6">
                  <c:v>52.874150543748925</c:v>
                </c:pt>
                <c:pt idx="7">
                  <c:v>28.796043741616877</c:v>
                </c:pt>
                <c:pt idx="8">
                  <c:v>27.449097479418281</c:v>
                </c:pt>
              </c:numCache>
            </c:numRef>
          </c:val>
        </c:ser>
        <c:ser>
          <c:idx val="3"/>
          <c:order val="3"/>
          <c:tx>
            <c:strRef>
              <c:f>'Fuel consumption'!$E$1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'Fuel consumption'!$A$2:$A$12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'Fuel consumption'!$E$2:$E$12</c:f>
              <c:numCache>
                <c:formatCode>General</c:formatCode>
                <c:ptCount val="11"/>
                <c:pt idx="1">
                  <c:v>12464.607519724579</c:v>
                </c:pt>
                <c:pt idx="2">
                  <c:v>14191.684578226726</c:v>
                </c:pt>
                <c:pt idx="3">
                  <c:v>13761.332791766145</c:v>
                </c:pt>
                <c:pt idx="4">
                  <c:v>11758.858513141637</c:v>
                </c:pt>
                <c:pt idx="5">
                  <c:v>10667.906082638699</c:v>
                </c:pt>
                <c:pt idx="6">
                  <c:v>9238.5033033071741</c:v>
                </c:pt>
                <c:pt idx="7">
                  <c:v>7110.8157419559711</c:v>
                </c:pt>
                <c:pt idx="8">
                  <c:v>5834.3004663209758</c:v>
                </c:pt>
                <c:pt idx="9">
                  <c:v>2261.6407998953623</c:v>
                </c:pt>
                <c:pt idx="10">
                  <c:v>1691.0484391918319</c:v>
                </c:pt>
              </c:numCache>
            </c:numRef>
          </c:val>
        </c:ser>
        <c:ser>
          <c:idx val="4"/>
          <c:order val="4"/>
          <c:tx>
            <c:strRef>
              <c:f>'Fuel consumption'!$F$1</c:f>
              <c:strCache>
                <c:ptCount val="1"/>
                <c:pt idx="0">
                  <c:v>COKE</c:v>
                </c:pt>
              </c:strCache>
            </c:strRef>
          </c:tx>
          <c:invertIfNegative val="0"/>
          <c:cat>
            <c:strRef>
              <c:f>'Fuel consumption'!$A$2:$A$12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'Fuel consumption'!$F$2:$F$12</c:f>
              <c:numCache>
                <c:formatCode>General</c:formatCode>
                <c:ptCount val="11"/>
                <c:pt idx="1">
                  <c:v>509.88686181075553</c:v>
                </c:pt>
                <c:pt idx="2">
                  <c:v>509.88686181075553</c:v>
                </c:pt>
                <c:pt idx="3">
                  <c:v>509.88686181075553</c:v>
                </c:pt>
                <c:pt idx="4">
                  <c:v>509.88686181075553</c:v>
                </c:pt>
                <c:pt idx="5">
                  <c:v>509.88686181075553</c:v>
                </c:pt>
                <c:pt idx="6">
                  <c:v>509.88686181075553</c:v>
                </c:pt>
                <c:pt idx="7">
                  <c:v>497.35681018833662</c:v>
                </c:pt>
                <c:pt idx="8">
                  <c:v>497.35681018833662</c:v>
                </c:pt>
                <c:pt idx="9">
                  <c:v>497.35681018833662</c:v>
                </c:pt>
                <c:pt idx="10">
                  <c:v>497.35681018833662</c:v>
                </c:pt>
              </c:numCache>
            </c:numRef>
          </c:val>
        </c:ser>
        <c:ser>
          <c:idx val="5"/>
          <c:order val="5"/>
          <c:tx>
            <c:strRef>
              <c:f>'Fuel consumption'!$G$1</c:f>
              <c:strCache>
                <c:ptCount val="1"/>
                <c:pt idx="0">
                  <c:v>ELECTRIC</c:v>
                </c:pt>
              </c:strCache>
            </c:strRef>
          </c:tx>
          <c:invertIfNegative val="0"/>
          <c:cat>
            <c:strRef>
              <c:f>'Fuel consumption'!$A$2:$A$12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'Fuel consumption'!$G$2:$G$12</c:f>
              <c:numCache>
                <c:formatCode>General</c:formatCode>
                <c:ptCount val="11"/>
                <c:pt idx="6">
                  <c:v>14.336579010549878</c:v>
                </c:pt>
                <c:pt idx="7">
                  <c:v>20.169492825251403</c:v>
                </c:pt>
                <c:pt idx="8">
                  <c:v>49.674525432736303</c:v>
                </c:pt>
                <c:pt idx="9">
                  <c:v>102.9006786555323</c:v>
                </c:pt>
                <c:pt idx="10">
                  <c:v>116.82765651833247</c:v>
                </c:pt>
              </c:numCache>
            </c:numRef>
          </c:val>
        </c:ser>
        <c:ser>
          <c:idx val="6"/>
          <c:order val="6"/>
          <c:tx>
            <c:strRef>
              <c:f>'Fuel consumption'!$H$1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cat>
            <c:strRef>
              <c:f>'Fuel consumption'!$A$2:$A$12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'Fuel consumption'!$H$2:$H$12</c:f>
              <c:numCache>
                <c:formatCode>General</c:formatCode>
                <c:ptCount val="11"/>
                <c:pt idx="1">
                  <c:v>794.71999999999957</c:v>
                </c:pt>
                <c:pt idx="2">
                  <c:v>792.90555555555602</c:v>
                </c:pt>
                <c:pt idx="3">
                  <c:v>791.09111111111156</c:v>
                </c:pt>
                <c:pt idx="4">
                  <c:v>789.2766666666671</c:v>
                </c:pt>
                <c:pt idx="5">
                  <c:v>787.46250000000043</c:v>
                </c:pt>
                <c:pt idx="6">
                  <c:v>785.64805555555608</c:v>
                </c:pt>
                <c:pt idx="7">
                  <c:v>781.56555555555553</c:v>
                </c:pt>
                <c:pt idx="8">
                  <c:v>777.4833333333321</c:v>
                </c:pt>
                <c:pt idx="9">
                  <c:v>773.80916666666531</c:v>
                </c:pt>
                <c:pt idx="10">
                  <c:v>770.13499999999863</c:v>
                </c:pt>
              </c:numCache>
            </c:numRef>
          </c:val>
        </c:ser>
        <c:ser>
          <c:idx val="7"/>
          <c:order val="7"/>
          <c:tx>
            <c:strRef>
              <c:f>'Fuel consumption'!$I$1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'Fuel consumption'!$A$2:$A$12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'Fuel consumption'!$I$2:$I$12</c:f>
              <c:numCache>
                <c:formatCode>General</c:formatCode>
                <c:ptCount val="11"/>
                <c:pt idx="0">
                  <c:v>2601.0256426021929</c:v>
                </c:pt>
                <c:pt idx="1">
                  <c:v>961.57259025459359</c:v>
                </c:pt>
                <c:pt idx="2">
                  <c:v>973.49765993489882</c:v>
                </c:pt>
                <c:pt idx="3">
                  <c:v>951.56554987228537</c:v>
                </c:pt>
                <c:pt idx="4">
                  <c:v>343.21876802616339</c:v>
                </c:pt>
                <c:pt idx="5">
                  <c:v>327.37140067469335</c:v>
                </c:pt>
                <c:pt idx="6">
                  <c:v>291.61202673481324</c:v>
                </c:pt>
                <c:pt idx="7">
                  <c:v>198.53442307493492</c:v>
                </c:pt>
                <c:pt idx="8">
                  <c:v>5.861184475153177</c:v>
                </c:pt>
              </c:numCache>
            </c:numRef>
          </c:val>
        </c:ser>
        <c:ser>
          <c:idx val="8"/>
          <c:order val="8"/>
          <c:tx>
            <c:strRef>
              <c:f>'Fuel consumption'!$J$1</c:f>
              <c:strCache>
                <c:ptCount val="1"/>
                <c:pt idx="0">
                  <c:v>RETORT GAS</c:v>
                </c:pt>
              </c:strCache>
            </c:strRef>
          </c:tx>
          <c:invertIfNegative val="0"/>
          <c:cat>
            <c:strRef>
              <c:f>'Fuel consumption'!$A$2:$A$12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'Fuel consumption'!$J$2:$J$12</c:f>
              <c:numCache>
                <c:formatCode>General</c:formatCode>
                <c:ptCount val="11"/>
                <c:pt idx="0">
                  <c:v>555.59457692307592</c:v>
                </c:pt>
                <c:pt idx="1">
                  <c:v>1884.0936641188509</c:v>
                </c:pt>
                <c:pt idx="2">
                  <c:v>1883.6168342184701</c:v>
                </c:pt>
                <c:pt idx="3">
                  <c:v>1883.1337464228311</c:v>
                </c:pt>
                <c:pt idx="4">
                  <c:v>1882.64757423332</c:v>
                </c:pt>
                <c:pt idx="5">
                  <c:v>1882.1717801036837</c:v>
                </c:pt>
                <c:pt idx="6">
                  <c:v>1881.7055657216238</c:v>
                </c:pt>
                <c:pt idx="7">
                  <c:v>1847.9188898388127</c:v>
                </c:pt>
                <c:pt idx="8">
                  <c:v>1767.7928766169753</c:v>
                </c:pt>
                <c:pt idx="9">
                  <c:v>1766.8778713540062</c:v>
                </c:pt>
                <c:pt idx="10">
                  <c:v>1766.007674783169</c:v>
                </c:pt>
              </c:numCache>
            </c:numRef>
          </c:val>
        </c:ser>
        <c:ser>
          <c:idx val="9"/>
          <c:order val="9"/>
          <c:tx>
            <c:strRef>
              <c:f>'Fuel consumption'!$K$1</c:f>
              <c:strCache>
                <c:ptCount val="1"/>
                <c:pt idx="0">
                  <c:v>SHALE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'Fuel consumption'!$A$2:$A$12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'Fuel consumption'!$K$2:$K$12</c:f>
              <c:numCache>
                <c:formatCode>General</c:formatCode>
                <c:ptCount val="11"/>
                <c:pt idx="0">
                  <c:v>32666.666666666559</c:v>
                </c:pt>
                <c:pt idx="1">
                  <c:v>1838.2544083910987</c:v>
                </c:pt>
                <c:pt idx="2">
                  <c:v>284.93017795725467</c:v>
                </c:pt>
                <c:pt idx="6">
                  <c:v>2.0639880952380971</c:v>
                </c:pt>
                <c:pt idx="7">
                  <c:v>2.0639880952380971</c:v>
                </c:pt>
              </c:numCache>
            </c:numRef>
          </c:val>
        </c:ser>
        <c:ser>
          <c:idx val="10"/>
          <c:order val="10"/>
          <c:tx>
            <c:strRef>
              <c:f>'Fuel consumption'!$L$1</c:f>
              <c:strCache>
                <c:ptCount val="1"/>
                <c:pt idx="0">
                  <c:v>HYDRO</c:v>
                </c:pt>
              </c:strCache>
            </c:strRef>
          </c:tx>
          <c:invertIfNegative val="0"/>
          <c:cat>
            <c:strRef>
              <c:f>'Fuel consumption'!$A$2:$A$12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'Fuel consumption'!$L$2:$L$12</c:f>
              <c:numCache>
                <c:formatCode>General</c:formatCode>
                <c:ptCount val="11"/>
                <c:pt idx="0">
                  <c:v>29.999999999999961</c:v>
                </c:pt>
                <c:pt idx="1">
                  <c:v>29.999999999999961</c:v>
                </c:pt>
                <c:pt idx="2">
                  <c:v>29.999999999999961</c:v>
                </c:pt>
                <c:pt idx="3">
                  <c:v>29.999999999999961</c:v>
                </c:pt>
                <c:pt idx="4">
                  <c:v>29.999999999999961</c:v>
                </c:pt>
                <c:pt idx="5">
                  <c:v>29.999999999999961</c:v>
                </c:pt>
                <c:pt idx="6">
                  <c:v>29.999999999999961</c:v>
                </c:pt>
                <c:pt idx="7">
                  <c:v>29.999999999999961</c:v>
                </c:pt>
                <c:pt idx="8">
                  <c:v>29.999999999999961</c:v>
                </c:pt>
                <c:pt idx="9">
                  <c:v>29.999999999999961</c:v>
                </c:pt>
                <c:pt idx="10">
                  <c:v>29.999999999999961</c:v>
                </c:pt>
              </c:numCache>
            </c:numRef>
          </c:val>
        </c:ser>
        <c:ser>
          <c:idx val="11"/>
          <c:order val="11"/>
          <c:tx>
            <c:strRef>
              <c:f>'Fuel consumption'!$M$1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'Fuel consumption'!$A$2:$A$12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'Fuel consumption'!$M$2:$M$12</c:f>
              <c:numCache>
                <c:formatCode>General</c:formatCode>
                <c:ptCount val="11"/>
                <c:pt idx="0">
                  <c:v>640.66559999999913</c:v>
                </c:pt>
                <c:pt idx="1">
                  <c:v>777.24159999999881</c:v>
                </c:pt>
                <c:pt idx="2">
                  <c:v>777.24159999999881</c:v>
                </c:pt>
                <c:pt idx="3">
                  <c:v>777.24159999999881</c:v>
                </c:pt>
                <c:pt idx="4">
                  <c:v>799.59039999999857</c:v>
                </c:pt>
                <c:pt idx="5">
                  <c:v>799.59039999999857</c:v>
                </c:pt>
                <c:pt idx="6">
                  <c:v>454.42559999999952</c:v>
                </c:pt>
                <c:pt idx="7">
                  <c:v>26.070661758925425</c:v>
                </c:pt>
                <c:pt idx="8">
                  <c:v>4554.5237443054657</c:v>
                </c:pt>
                <c:pt idx="9">
                  <c:v>5481.5314887125178</c:v>
                </c:pt>
                <c:pt idx="10">
                  <c:v>5481.5314887125242</c:v>
                </c:pt>
              </c:numCache>
            </c:numRef>
          </c:val>
        </c:ser>
        <c:ser>
          <c:idx val="12"/>
          <c:order val="12"/>
          <c:tx>
            <c:strRef>
              <c:f>'Fuel consumption'!$N$1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'Fuel consumption'!$A$2:$A$12</c:f>
              <c:strCache>
                <c:ptCount val="11"/>
                <c:pt idx="0">
                  <c:v>2012</c:v>
                </c:pt>
                <c:pt idx="1">
                  <c:v>2020</c:v>
                </c:pt>
                <c:pt idx="2">
                  <c:v>2022</c:v>
                </c:pt>
                <c:pt idx="3">
                  <c:v>2024</c:v>
                </c:pt>
                <c:pt idx="4">
                  <c:v>2026</c:v>
                </c:pt>
                <c:pt idx="5">
                  <c:v>2028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strCache>
            </c:strRef>
          </c:cat>
          <c:val>
            <c:numRef>
              <c:f>'Fuel consumption'!$N$2:$N$12</c:f>
              <c:numCache>
                <c:formatCode>General</c:formatCode>
                <c:ptCount val="11"/>
                <c:pt idx="0">
                  <c:v>1849.4021038816973</c:v>
                </c:pt>
                <c:pt idx="1">
                  <c:v>3593.6227374372152</c:v>
                </c:pt>
                <c:pt idx="2">
                  <c:v>3767.1830467725486</c:v>
                </c:pt>
                <c:pt idx="3">
                  <c:v>3747.7810119625938</c:v>
                </c:pt>
                <c:pt idx="4">
                  <c:v>5033.4328009160108</c:v>
                </c:pt>
                <c:pt idx="5">
                  <c:v>5013.7811763774453</c:v>
                </c:pt>
                <c:pt idx="6">
                  <c:v>4964.930760997614</c:v>
                </c:pt>
                <c:pt idx="7">
                  <c:v>4861.7721364969238</c:v>
                </c:pt>
                <c:pt idx="8">
                  <c:v>4403.9397824067819</c:v>
                </c:pt>
                <c:pt idx="9">
                  <c:v>3566.3566432387538</c:v>
                </c:pt>
                <c:pt idx="10">
                  <c:v>2747.4252320976352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5787952"/>
        <c:axId val="625788512"/>
      </c:barChart>
      <c:catAx>
        <c:axId val="62578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25788512"/>
        <c:crosses val="autoZero"/>
        <c:auto val="1"/>
        <c:lblAlgn val="ctr"/>
        <c:lblOffset val="100"/>
        <c:noMultiLvlLbl val="0"/>
      </c:catAx>
      <c:valAx>
        <c:axId val="625788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t-EE"/>
                  <a:t>GWh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25787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</xdr:row>
      <xdr:rowOff>57150</xdr:rowOff>
    </xdr:from>
    <xdr:to>
      <xdr:col>3</xdr:col>
      <xdr:colOff>2057400</xdr:colOff>
      <xdr:row>22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2276475</xdr:colOff>
      <xdr:row>1</xdr:row>
      <xdr:rowOff>285750</xdr:rowOff>
    </xdr:from>
    <xdr:to>
      <xdr:col>10</xdr:col>
      <xdr:colOff>428625</xdr:colOff>
      <xdr:row>16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28575</xdr:colOff>
      <xdr:row>1</xdr:row>
      <xdr:rowOff>47625</xdr:rowOff>
    </xdr:from>
    <xdr:to>
      <xdr:col>18</xdr:col>
      <xdr:colOff>361950</xdr:colOff>
      <xdr:row>18</xdr:row>
      <xdr:rowOff>85726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495299</xdr:colOff>
      <xdr:row>4</xdr:row>
      <xdr:rowOff>9526</xdr:rowOff>
    </xdr:from>
    <xdr:to>
      <xdr:col>31</xdr:col>
      <xdr:colOff>390524</xdr:colOff>
      <xdr:row>26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523876</xdr:colOff>
      <xdr:row>15</xdr:row>
      <xdr:rowOff>76200</xdr:rowOff>
    </xdr:from>
    <xdr:to>
      <xdr:col>15</xdr:col>
      <xdr:colOff>161926</xdr:colOff>
      <xdr:row>33</xdr:row>
      <xdr:rowOff>95250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14</xdr:row>
      <xdr:rowOff>142875</xdr:rowOff>
    </xdr:from>
    <xdr:to>
      <xdr:col>16</xdr:col>
      <xdr:colOff>409575</xdr:colOff>
      <xdr:row>33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12</xdr:row>
      <xdr:rowOff>185736</xdr:rowOff>
    </xdr:from>
    <xdr:to>
      <xdr:col>15</xdr:col>
      <xdr:colOff>266700</xdr:colOff>
      <xdr:row>30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190500</xdr:colOff>
      <xdr:row>13</xdr:row>
      <xdr:rowOff>85725</xdr:rowOff>
    </xdr:from>
    <xdr:to>
      <xdr:col>35</xdr:col>
      <xdr:colOff>123825</xdr:colOff>
      <xdr:row>27</xdr:row>
      <xdr:rowOff>161925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13</xdr:row>
      <xdr:rowOff>104775</xdr:rowOff>
    </xdr:from>
    <xdr:to>
      <xdr:col>14</xdr:col>
      <xdr:colOff>352425</xdr:colOff>
      <xdr:row>32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557211</xdr:colOff>
      <xdr:row>15</xdr:row>
      <xdr:rowOff>133350</xdr:rowOff>
    </xdr:from>
    <xdr:to>
      <xdr:col>18</xdr:col>
      <xdr:colOff>352424</xdr:colOff>
      <xdr:row>30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10</xdr:row>
      <xdr:rowOff>28575</xdr:rowOff>
    </xdr:from>
    <xdr:to>
      <xdr:col>19</xdr:col>
      <xdr:colOff>180975</xdr:colOff>
      <xdr:row>26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319086</xdr:colOff>
      <xdr:row>16</xdr:row>
      <xdr:rowOff>104774</xdr:rowOff>
    </xdr:from>
    <xdr:to>
      <xdr:col>28</xdr:col>
      <xdr:colOff>38100</xdr:colOff>
      <xdr:row>34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>
      <selection activeCell="F20" sqref="F20"/>
    </sheetView>
  </sheetViews>
  <sheetFormatPr defaultRowHeight="15" x14ac:dyDescent="0.25"/>
  <cols>
    <col min="1" max="2" width="9.140625" style="22"/>
    <col min="3" max="3" width="25.140625" style="22" customWidth="1"/>
    <col min="4" max="4" width="45.5703125" style="22" customWidth="1"/>
    <col min="5" max="8" width="9.140625" style="22"/>
    <col min="9" max="9" width="18.7109375" style="22" customWidth="1"/>
    <col min="10" max="13" width="9.140625" style="22"/>
    <col min="14" max="14" width="16.85546875" style="22" customWidth="1"/>
    <col min="15" max="15" width="15.85546875" style="22" customWidth="1"/>
    <col min="16" max="16" width="11.5703125" style="22" bestFit="1" customWidth="1"/>
    <col min="17" max="18" width="9.140625" style="22"/>
    <col min="19" max="19" width="11.28515625" style="22" customWidth="1"/>
    <col min="20" max="20" width="13" style="22" customWidth="1"/>
    <col min="21" max="24" width="9.140625" style="22"/>
    <col min="25" max="25" width="21.85546875" style="22" customWidth="1"/>
    <col min="26" max="26" width="20" style="22" bestFit="1" customWidth="1"/>
    <col min="27" max="28" width="15.7109375" style="22" bestFit="1" customWidth="1"/>
    <col min="29" max="16384" width="9.140625" style="22"/>
  </cols>
  <sheetData>
    <row r="1" spans="1:29" x14ac:dyDescent="0.25">
      <c r="B1" s="23"/>
      <c r="C1" s="23"/>
      <c r="D1" s="23"/>
      <c r="H1" s="23"/>
      <c r="I1" s="23"/>
      <c r="L1" s="23"/>
      <c r="M1" s="23"/>
      <c r="N1" s="23"/>
      <c r="O1" s="23"/>
      <c r="P1" s="23"/>
      <c r="Q1" s="23"/>
      <c r="R1" s="23"/>
      <c r="S1" s="23"/>
      <c r="T1" s="23"/>
      <c r="U1" s="23"/>
      <c r="X1" s="23"/>
      <c r="Y1" s="23"/>
      <c r="Z1" s="23"/>
      <c r="AA1" s="23"/>
      <c r="AB1" s="23"/>
    </row>
    <row r="2" spans="1:29" ht="26.25" x14ac:dyDescent="0.25">
      <c r="A2" s="24"/>
      <c r="B2" s="25" t="s">
        <v>125</v>
      </c>
      <c r="C2" s="25" t="s">
        <v>126</v>
      </c>
      <c r="D2" s="26" t="s">
        <v>127</v>
      </c>
      <c r="E2" s="27"/>
      <c r="G2" s="24"/>
      <c r="H2" s="28" t="s">
        <v>128</v>
      </c>
      <c r="I2" s="28" t="s">
        <v>129</v>
      </c>
      <c r="J2" s="27"/>
      <c r="K2" s="24"/>
      <c r="L2" s="28" t="s">
        <v>125</v>
      </c>
      <c r="M2" s="28" t="s">
        <v>130</v>
      </c>
      <c r="N2" s="28" t="s">
        <v>131</v>
      </c>
      <c r="O2" s="28" t="s">
        <v>132</v>
      </c>
      <c r="P2" s="28" t="s">
        <v>133</v>
      </c>
      <c r="Q2" s="28" t="s">
        <v>134</v>
      </c>
      <c r="R2" s="28" t="s">
        <v>135</v>
      </c>
      <c r="S2" s="28" t="s">
        <v>136</v>
      </c>
      <c r="T2" s="28" t="s">
        <v>137</v>
      </c>
      <c r="U2" s="28" t="s">
        <v>138</v>
      </c>
      <c r="V2" s="27"/>
      <c r="W2" s="24"/>
      <c r="X2" s="26"/>
      <c r="Y2" s="29" t="s">
        <v>139</v>
      </c>
      <c r="Z2" s="29" t="s">
        <v>140</v>
      </c>
      <c r="AA2" s="29" t="s">
        <v>141</v>
      </c>
      <c r="AB2" s="29" t="s">
        <v>142</v>
      </c>
      <c r="AC2" s="27"/>
    </row>
    <row r="3" spans="1:29" x14ac:dyDescent="0.25">
      <c r="A3" s="24"/>
      <c r="B3" s="30">
        <v>2010</v>
      </c>
      <c r="C3" s="31">
        <v>7.05</v>
      </c>
      <c r="D3" s="31">
        <v>0.93</v>
      </c>
      <c r="E3" s="27"/>
      <c r="G3" s="24"/>
      <c r="H3" s="30">
        <v>2012</v>
      </c>
      <c r="I3" s="32">
        <v>7.2</v>
      </c>
      <c r="J3" s="27"/>
      <c r="K3" s="24"/>
      <c r="L3" s="30">
        <v>2012</v>
      </c>
      <c r="M3" s="33">
        <v>3.09375</v>
      </c>
      <c r="N3" s="34">
        <v>10.06</v>
      </c>
      <c r="O3" s="34">
        <v>8.34</v>
      </c>
      <c r="P3" s="33">
        <v>10.275</v>
      </c>
      <c r="Q3" s="34">
        <v>6.55</v>
      </c>
      <c r="R3" s="34">
        <v>2.1</v>
      </c>
      <c r="S3" s="33">
        <v>5</v>
      </c>
      <c r="T3" s="34">
        <v>8.1</v>
      </c>
      <c r="U3" s="34">
        <v>13.7</v>
      </c>
      <c r="V3" s="27"/>
      <c r="W3" s="24"/>
      <c r="X3" s="26">
        <v>2012</v>
      </c>
      <c r="Y3" s="26">
        <v>4.4238160000000004</v>
      </c>
      <c r="Z3" s="26">
        <v>0.90608279518072299</v>
      </c>
      <c r="AA3" s="26">
        <v>0</v>
      </c>
      <c r="AB3" s="26">
        <v>5.3298987951807231</v>
      </c>
      <c r="AC3" s="27"/>
    </row>
    <row r="4" spans="1:29" x14ac:dyDescent="0.25">
      <c r="A4" s="24"/>
      <c r="B4" s="30">
        <v>2011</v>
      </c>
      <c r="C4" s="31">
        <v>7.14</v>
      </c>
      <c r="D4" s="31">
        <v>0.94</v>
      </c>
      <c r="E4" s="27"/>
      <c r="G4" s="24"/>
      <c r="H4" s="30">
        <v>2013</v>
      </c>
      <c r="I4" s="32">
        <v>8.1750000000000007</v>
      </c>
      <c r="J4" s="27"/>
      <c r="K4" s="24"/>
      <c r="L4" s="30">
        <v>2020</v>
      </c>
      <c r="M4" s="33">
        <v>3.3125</v>
      </c>
      <c r="N4" s="34">
        <v>10.210000000000001</v>
      </c>
      <c r="O4" s="34">
        <v>8.4600000000000009</v>
      </c>
      <c r="P4" s="33">
        <v>10.65206422</v>
      </c>
      <c r="Q4" s="34">
        <v>6.18</v>
      </c>
      <c r="R4" s="34">
        <v>6.5</v>
      </c>
      <c r="S4" s="34">
        <v>5.4</v>
      </c>
      <c r="T4" s="34">
        <v>8.4</v>
      </c>
      <c r="U4" s="34">
        <v>14.6</v>
      </c>
      <c r="V4" s="27"/>
      <c r="W4" s="24"/>
      <c r="X4" s="26">
        <v>2013</v>
      </c>
      <c r="Y4" s="26">
        <v>4.3574965700000003</v>
      </c>
      <c r="Z4" s="26">
        <v>0.89249929746987966</v>
      </c>
      <c r="AA4" s="26">
        <v>0</v>
      </c>
      <c r="AB4" s="26">
        <v>5.2499958674698801</v>
      </c>
      <c r="AC4" s="27"/>
    </row>
    <row r="5" spans="1:29" x14ac:dyDescent="0.25">
      <c r="A5" s="24"/>
      <c r="B5" s="30">
        <v>2012</v>
      </c>
      <c r="C5" s="31">
        <v>7.23</v>
      </c>
      <c r="D5" s="31">
        <v>0.95</v>
      </c>
      <c r="E5" s="27"/>
      <c r="G5" s="24"/>
      <c r="H5" s="30">
        <v>2014</v>
      </c>
      <c r="I5" s="32">
        <v>9.15</v>
      </c>
      <c r="J5" s="27"/>
      <c r="K5" s="24"/>
      <c r="L5" s="30">
        <v>2022</v>
      </c>
      <c r="M5" s="34">
        <v>3.35</v>
      </c>
      <c r="N5" s="34">
        <v>10.28</v>
      </c>
      <c r="O5" s="34">
        <v>8.52</v>
      </c>
      <c r="P5" s="33">
        <v>10.76518349</v>
      </c>
      <c r="Q5" s="34">
        <v>6.11</v>
      </c>
      <c r="R5" s="34">
        <v>6.3</v>
      </c>
      <c r="S5" s="34">
        <v>5.5</v>
      </c>
      <c r="T5" s="34">
        <v>8.4</v>
      </c>
      <c r="U5" s="34">
        <v>14.8</v>
      </c>
      <c r="V5" s="27"/>
      <c r="W5" s="24"/>
      <c r="X5" s="26">
        <v>2014</v>
      </c>
      <c r="Y5" s="26">
        <v>4.2915646543000001</v>
      </c>
      <c r="Z5" s="26">
        <v>0.87899517015783157</v>
      </c>
      <c r="AA5" s="26">
        <v>0</v>
      </c>
      <c r="AB5" s="26">
        <v>5.1705598244578317</v>
      </c>
      <c r="AC5" s="27"/>
    </row>
    <row r="6" spans="1:29" x14ac:dyDescent="0.25">
      <c r="A6" s="24"/>
      <c r="B6" s="30">
        <v>2013</v>
      </c>
      <c r="C6" s="31">
        <v>7.32</v>
      </c>
      <c r="D6" s="31">
        <v>0.95</v>
      </c>
      <c r="E6" s="27"/>
      <c r="G6" s="24"/>
      <c r="H6" s="30">
        <v>2015</v>
      </c>
      <c r="I6" s="32">
        <v>10.125</v>
      </c>
      <c r="J6" s="27"/>
      <c r="K6" s="24"/>
      <c r="L6" s="30">
        <v>2024</v>
      </c>
      <c r="M6" s="33">
        <v>3.3875000000000002</v>
      </c>
      <c r="N6" s="34">
        <v>10.35</v>
      </c>
      <c r="O6" s="34">
        <v>8.58</v>
      </c>
      <c r="P6" s="33">
        <v>10.87830275</v>
      </c>
      <c r="Q6" s="34">
        <v>6.03</v>
      </c>
      <c r="R6" s="34">
        <v>6.2</v>
      </c>
      <c r="S6" s="34">
        <v>5.8</v>
      </c>
      <c r="T6" s="34">
        <v>8.5</v>
      </c>
      <c r="U6" s="33">
        <v>15</v>
      </c>
      <c r="V6" s="27"/>
      <c r="W6" s="24"/>
      <c r="X6" s="26">
        <v>2015</v>
      </c>
      <c r="Y6" s="26">
        <v>4.2260173677569997</v>
      </c>
      <c r="Z6" s="26">
        <v>0.86556982231167479</v>
      </c>
      <c r="AA6" s="26">
        <v>0</v>
      </c>
      <c r="AB6" s="26">
        <v>5.0915871900686751</v>
      </c>
      <c r="AC6" s="27"/>
    </row>
    <row r="7" spans="1:29" x14ac:dyDescent="0.25">
      <c r="A7" s="24"/>
      <c r="B7" s="30">
        <v>2014</v>
      </c>
      <c r="C7" s="31">
        <v>7.41</v>
      </c>
      <c r="D7" s="31">
        <v>0.96</v>
      </c>
      <c r="E7" s="27"/>
      <c r="G7" s="24"/>
      <c r="H7" s="30">
        <v>2016</v>
      </c>
      <c r="I7" s="32">
        <v>11.1</v>
      </c>
      <c r="J7" s="27"/>
      <c r="K7" s="24"/>
      <c r="L7" s="30">
        <v>2026</v>
      </c>
      <c r="M7" s="33">
        <v>3.4125000000000001</v>
      </c>
      <c r="N7" s="34">
        <v>10.42</v>
      </c>
      <c r="O7" s="34">
        <v>8.6300000000000008</v>
      </c>
      <c r="P7" s="33">
        <v>11.029128439999999</v>
      </c>
      <c r="Q7" s="34">
        <v>5.99</v>
      </c>
      <c r="R7" s="33">
        <v>6</v>
      </c>
      <c r="S7" s="34">
        <v>5.7</v>
      </c>
      <c r="T7" s="34">
        <v>8.6</v>
      </c>
      <c r="U7" s="34">
        <v>15.1</v>
      </c>
      <c r="V7" s="27"/>
      <c r="W7" s="24"/>
      <c r="X7" s="26">
        <v>2016</v>
      </c>
      <c r="Y7" s="26">
        <v>4.1608508640794311</v>
      </c>
      <c r="Z7" s="26">
        <v>0.8522224661367509</v>
      </c>
      <c r="AA7" s="26">
        <v>3.0360000000000002E-2</v>
      </c>
      <c r="AB7" s="26">
        <v>5.0434333302161818</v>
      </c>
      <c r="AC7" s="27"/>
    </row>
    <row r="8" spans="1:29" x14ac:dyDescent="0.25">
      <c r="A8" s="24"/>
      <c r="B8" s="30">
        <v>2015</v>
      </c>
      <c r="C8" s="31">
        <v>7.5</v>
      </c>
      <c r="D8" s="31">
        <v>0.97</v>
      </c>
      <c r="E8" s="27"/>
      <c r="G8" s="24"/>
      <c r="H8" s="30">
        <v>2017</v>
      </c>
      <c r="I8" s="32">
        <v>12.074999999999999</v>
      </c>
      <c r="J8" s="27"/>
      <c r="K8" s="24"/>
      <c r="L8" s="30">
        <v>2028</v>
      </c>
      <c r="M8" s="33">
        <v>3.4249999999999998</v>
      </c>
      <c r="N8" s="34">
        <v>10.49</v>
      </c>
      <c r="O8" s="34">
        <v>8.69</v>
      </c>
      <c r="P8" s="33">
        <v>11.21766055</v>
      </c>
      <c r="Q8" s="34">
        <v>5.99</v>
      </c>
      <c r="R8" s="34">
        <v>5.9</v>
      </c>
      <c r="S8" s="34">
        <v>5.9</v>
      </c>
      <c r="T8" s="34">
        <v>8.6999999999999993</v>
      </c>
      <c r="U8" s="34">
        <v>15.3</v>
      </c>
      <c r="V8" s="27"/>
      <c r="W8" s="24"/>
      <c r="X8" s="26">
        <v>2017</v>
      </c>
      <c r="Y8" s="26">
        <v>4.0960613354386357</v>
      </c>
      <c r="Z8" s="26">
        <v>0.83895232171634715</v>
      </c>
      <c r="AA8" s="26">
        <v>6.0720000000000003E-2</v>
      </c>
      <c r="AB8" s="26">
        <v>4.9957336571549833</v>
      </c>
      <c r="AC8" s="27"/>
    </row>
    <row r="9" spans="1:29" x14ac:dyDescent="0.25">
      <c r="A9" s="24"/>
      <c r="B9" s="30">
        <v>2016</v>
      </c>
      <c r="C9" s="31">
        <v>7.59</v>
      </c>
      <c r="D9" s="31">
        <v>0.98</v>
      </c>
      <c r="E9" s="27"/>
      <c r="G9" s="24"/>
      <c r="H9" s="30">
        <v>2018</v>
      </c>
      <c r="I9" s="32">
        <v>13.05</v>
      </c>
      <c r="J9" s="27"/>
      <c r="K9" s="24"/>
      <c r="L9" s="30">
        <v>2030</v>
      </c>
      <c r="M9" s="33">
        <v>3.4375</v>
      </c>
      <c r="N9" s="34">
        <v>10.56</v>
      </c>
      <c r="O9" s="34">
        <v>8.75</v>
      </c>
      <c r="P9" s="33">
        <v>11.40619266</v>
      </c>
      <c r="Q9" s="34">
        <v>5.99</v>
      </c>
      <c r="R9" s="34">
        <v>5.7</v>
      </c>
      <c r="S9" s="33">
        <v>6</v>
      </c>
      <c r="T9" s="34">
        <v>8.6999999999999993</v>
      </c>
      <c r="U9" s="34">
        <v>15.4</v>
      </c>
      <c r="V9" s="27"/>
      <c r="W9" s="24"/>
      <c r="X9" s="26">
        <v>2018</v>
      </c>
      <c r="Y9" s="26">
        <v>4.0316450120842493</v>
      </c>
      <c r="Z9" s="26">
        <v>0.82575861693291852</v>
      </c>
      <c r="AA9" s="26">
        <v>9.1079999999999994E-2</v>
      </c>
      <c r="AB9" s="26">
        <v>4.9484836290171677</v>
      </c>
      <c r="AC9" s="27"/>
    </row>
    <row r="10" spans="1:29" x14ac:dyDescent="0.25">
      <c r="A10" s="24"/>
      <c r="B10" s="30">
        <v>2017</v>
      </c>
      <c r="C10" s="31">
        <v>7.68</v>
      </c>
      <c r="D10" s="31">
        <v>0.99</v>
      </c>
      <c r="E10" s="27"/>
      <c r="G10" s="24"/>
      <c r="H10" s="30">
        <v>2019</v>
      </c>
      <c r="I10" s="32">
        <v>14.025</v>
      </c>
      <c r="J10" s="27"/>
      <c r="K10" s="24"/>
      <c r="L10" s="30">
        <v>2035</v>
      </c>
      <c r="M10" s="33">
        <v>3.4375</v>
      </c>
      <c r="N10" s="34">
        <v>10.9</v>
      </c>
      <c r="O10" s="34">
        <v>9.0299999999999994</v>
      </c>
      <c r="P10" s="33">
        <v>12.066055049999999</v>
      </c>
      <c r="Q10" s="34">
        <v>6.12</v>
      </c>
      <c r="R10" s="34">
        <v>5.9</v>
      </c>
      <c r="S10" s="34">
        <v>6.3</v>
      </c>
      <c r="T10" s="34">
        <v>8.9</v>
      </c>
      <c r="U10" s="34">
        <v>15.8</v>
      </c>
      <c r="V10" s="27"/>
      <c r="W10" s="24"/>
      <c r="X10" s="26">
        <v>2019</v>
      </c>
      <c r="Y10" s="26">
        <v>3.9675991619634061</v>
      </c>
      <c r="Z10" s="26">
        <v>0.81264079220937246</v>
      </c>
      <c r="AA10" s="26">
        <v>0.12144000000000001</v>
      </c>
      <c r="AB10" s="26">
        <v>4.9016799541727787</v>
      </c>
      <c r="AC10" s="27"/>
    </row>
    <row r="11" spans="1:29" x14ac:dyDescent="0.25">
      <c r="A11" s="24"/>
      <c r="B11" s="30">
        <v>2018</v>
      </c>
      <c r="C11" s="31">
        <v>7.77</v>
      </c>
      <c r="D11" s="31">
        <v>0.99</v>
      </c>
      <c r="E11" s="27"/>
      <c r="G11" s="24"/>
      <c r="H11" s="30">
        <v>2020</v>
      </c>
      <c r="I11" s="32">
        <v>15</v>
      </c>
      <c r="J11" s="27"/>
      <c r="K11" s="24"/>
      <c r="L11" s="30">
        <v>2040</v>
      </c>
      <c r="M11" s="33">
        <v>3.4375</v>
      </c>
      <c r="N11" s="34">
        <v>11.88</v>
      </c>
      <c r="O11" s="34">
        <v>9.84</v>
      </c>
      <c r="P11" s="33">
        <v>12.725917430000001</v>
      </c>
      <c r="Q11" s="34">
        <v>6.28</v>
      </c>
      <c r="R11" s="33">
        <v>6</v>
      </c>
      <c r="S11" s="34">
        <v>6.5</v>
      </c>
      <c r="T11" s="33">
        <v>9</v>
      </c>
      <c r="U11" s="34">
        <v>16.100000000000001</v>
      </c>
      <c r="V11" s="27"/>
      <c r="W11" s="24"/>
      <c r="X11" s="26">
        <v>2020</v>
      </c>
      <c r="Y11" s="26">
        <v>3.903918090343772</v>
      </c>
      <c r="Z11" s="26">
        <v>0.79959768115474861</v>
      </c>
      <c r="AA11" s="26">
        <v>0.15179999999999999</v>
      </c>
      <c r="AB11" s="26">
        <v>4.8553157714985211</v>
      </c>
      <c r="AC11" s="27"/>
    </row>
    <row r="12" spans="1:29" x14ac:dyDescent="0.25">
      <c r="A12" s="24"/>
      <c r="B12" s="30">
        <v>2019</v>
      </c>
      <c r="C12" s="31">
        <v>7.86</v>
      </c>
      <c r="D12" s="31">
        <v>1</v>
      </c>
      <c r="E12" s="27"/>
      <c r="G12" s="24"/>
      <c r="H12" s="30">
        <v>2021</v>
      </c>
      <c r="I12" s="32">
        <v>15.975</v>
      </c>
      <c r="J12" s="27"/>
      <c r="K12" s="24"/>
      <c r="L12" s="30">
        <v>2045</v>
      </c>
      <c r="M12" s="33">
        <v>3.4375</v>
      </c>
      <c r="N12" s="34">
        <v>12.87</v>
      </c>
      <c r="O12" s="34">
        <v>10.66</v>
      </c>
      <c r="P12" s="33">
        <v>13.38577982</v>
      </c>
      <c r="Q12" s="34">
        <v>6.44</v>
      </c>
      <c r="R12" s="34">
        <v>6.1</v>
      </c>
      <c r="S12" s="34">
        <v>6.8</v>
      </c>
      <c r="T12" s="34">
        <v>9.1999999999999993</v>
      </c>
      <c r="U12" s="34">
        <v>16.5</v>
      </c>
      <c r="V12" s="27"/>
      <c r="W12" s="24"/>
      <c r="X12" s="26">
        <v>2021</v>
      </c>
      <c r="Y12" s="26">
        <v>3.867782139440334</v>
      </c>
      <c r="Z12" s="26">
        <v>0.79219634181308052</v>
      </c>
      <c r="AA12" s="26">
        <v>0.18215999999999999</v>
      </c>
      <c r="AB12" s="26">
        <v>4.8421384812534143</v>
      </c>
      <c r="AC12" s="27"/>
    </row>
    <row r="13" spans="1:29" x14ac:dyDescent="0.25">
      <c r="A13" s="24"/>
      <c r="B13" s="30">
        <v>2020</v>
      </c>
      <c r="C13" s="31">
        <v>7.95</v>
      </c>
      <c r="D13" s="31">
        <v>1.01</v>
      </c>
      <c r="E13" s="27"/>
      <c r="G13" s="24"/>
      <c r="H13" s="30">
        <v>2022</v>
      </c>
      <c r="I13" s="32">
        <v>16.95</v>
      </c>
      <c r="J13" s="27"/>
      <c r="K13" s="24"/>
      <c r="L13" s="30">
        <v>2050</v>
      </c>
      <c r="M13" s="33">
        <v>3.4375</v>
      </c>
      <c r="N13" s="34">
        <v>13.85</v>
      </c>
      <c r="O13" s="34">
        <v>11.47</v>
      </c>
      <c r="P13" s="33">
        <v>13.91366972</v>
      </c>
      <c r="Q13" s="34">
        <v>6.6</v>
      </c>
      <c r="R13" s="34">
        <v>6.2</v>
      </c>
      <c r="S13" s="34">
        <v>7.1</v>
      </c>
      <c r="T13" s="34">
        <v>9.4</v>
      </c>
      <c r="U13" s="34">
        <v>16.8</v>
      </c>
      <c r="V13" s="27"/>
      <c r="W13" s="24"/>
      <c r="X13" s="26">
        <v>2022</v>
      </c>
      <c r="Y13" s="26">
        <v>3.8320036880459316</v>
      </c>
      <c r="Z13" s="26">
        <v>0.78486822526241984</v>
      </c>
      <c r="AA13" s="26">
        <v>0.21251999999999999</v>
      </c>
      <c r="AB13" s="26">
        <v>4.8293919133083509</v>
      </c>
      <c r="AC13" s="27"/>
    </row>
    <row r="14" spans="1:29" x14ac:dyDescent="0.25">
      <c r="A14" s="24"/>
      <c r="B14" s="30">
        <v>2021</v>
      </c>
      <c r="C14" s="31">
        <v>8.0399999999999991</v>
      </c>
      <c r="D14" s="31">
        <v>1.02</v>
      </c>
      <c r="E14" s="27"/>
      <c r="G14" s="24"/>
      <c r="H14" s="30">
        <v>2023</v>
      </c>
      <c r="I14" s="32">
        <v>17.925000000000001</v>
      </c>
      <c r="J14" s="27"/>
      <c r="L14" s="35"/>
      <c r="M14" s="35"/>
      <c r="N14" s="35"/>
      <c r="O14" s="35"/>
      <c r="P14" s="35"/>
      <c r="Q14" s="35"/>
      <c r="R14" s="35"/>
      <c r="S14" s="35"/>
      <c r="T14" s="35"/>
      <c r="U14" s="35"/>
      <c r="W14" s="24"/>
      <c r="X14" s="26">
        <v>2023</v>
      </c>
      <c r="Y14" s="26">
        <v>3.7965811511654715</v>
      </c>
      <c r="Z14" s="26">
        <v>0.77761300686521717</v>
      </c>
      <c r="AA14" s="26">
        <v>0.24288000000000001</v>
      </c>
      <c r="AB14" s="26">
        <v>4.8170741580306888</v>
      </c>
      <c r="AC14" s="27"/>
    </row>
    <row r="15" spans="1:29" x14ac:dyDescent="0.25">
      <c r="A15" s="24"/>
      <c r="B15" s="30">
        <v>2022</v>
      </c>
      <c r="C15" s="31">
        <v>8.14</v>
      </c>
      <c r="D15" s="31">
        <v>1.02</v>
      </c>
      <c r="E15" s="27"/>
      <c r="G15" s="24"/>
      <c r="H15" s="30">
        <v>2024</v>
      </c>
      <c r="I15" s="32">
        <v>18.899999999999999</v>
      </c>
      <c r="J15" s="27"/>
      <c r="W15" s="24"/>
      <c r="X15" s="26">
        <v>2024</v>
      </c>
      <c r="Y15" s="26">
        <v>3.7615099796538165</v>
      </c>
      <c r="Z15" s="26">
        <v>0.77042975486885412</v>
      </c>
      <c r="AA15" s="26">
        <v>0.27323999999999998</v>
      </c>
      <c r="AB15" s="26">
        <v>4.8051797345226701</v>
      </c>
      <c r="AC15" s="27"/>
    </row>
    <row r="16" spans="1:29" x14ac:dyDescent="0.25">
      <c r="A16" s="24"/>
      <c r="B16" s="30">
        <v>2023</v>
      </c>
      <c r="C16" s="31">
        <v>8.23</v>
      </c>
      <c r="D16" s="31">
        <v>1.03</v>
      </c>
      <c r="E16" s="27"/>
      <c r="G16" s="24"/>
      <c r="H16" s="30">
        <v>2025</v>
      </c>
      <c r="I16" s="32">
        <v>19.875</v>
      </c>
      <c r="J16" s="27"/>
      <c r="W16" s="24"/>
      <c r="X16" s="26">
        <v>2025</v>
      </c>
      <c r="Y16" s="26">
        <v>3.7267856598572777</v>
      </c>
      <c r="Z16" s="26">
        <v>0.76331754479004499</v>
      </c>
      <c r="AA16" s="26">
        <v>0.30359999999999998</v>
      </c>
      <c r="AB16" s="26">
        <v>4.7937032046473229</v>
      </c>
      <c r="AC16" s="27"/>
    </row>
    <row r="17" spans="1:29" x14ac:dyDescent="0.25">
      <c r="A17" s="24"/>
      <c r="B17" s="30">
        <v>2024</v>
      </c>
      <c r="C17" s="31">
        <v>8.33</v>
      </c>
      <c r="D17" s="31">
        <v>1.04</v>
      </c>
      <c r="E17" s="27"/>
      <c r="G17" s="24"/>
      <c r="H17" s="30">
        <v>2026</v>
      </c>
      <c r="I17" s="32">
        <v>20.85</v>
      </c>
      <c r="J17" s="27"/>
      <c r="W17" s="24"/>
      <c r="X17" s="26">
        <v>2026</v>
      </c>
      <c r="Y17" s="26">
        <v>3.6924067132587055</v>
      </c>
      <c r="Z17" s="26">
        <v>0.75627607379997597</v>
      </c>
      <c r="AA17" s="26">
        <v>0.33395999999999998</v>
      </c>
      <c r="AB17" s="26">
        <v>4.7826427870586814</v>
      </c>
      <c r="AC17" s="27"/>
    </row>
    <row r="18" spans="1:29" x14ac:dyDescent="0.25">
      <c r="A18" s="24"/>
      <c r="B18" s="30">
        <v>2025</v>
      </c>
      <c r="C18" s="31">
        <v>8.42</v>
      </c>
      <c r="D18" s="31">
        <v>1.05</v>
      </c>
      <c r="E18" s="27"/>
      <c r="G18" s="24"/>
      <c r="H18" s="30">
        <v>2027</v>
      </c>
      <c r="I18" s="32">
        <v>21.824999999999999</v>
      </c>
      <c r="J18" s="27"/>
      <c r="W18" s="24"/>
      <c r="X18" s="26">
        <v>2027</v>
      </c>
      <c r="Y18" s="26">
        <v>3.6583686961261184</v>
      </c>
      <c r="Z18" s="26">
        <v>0.74930443173667494</v>
      </c>
      <c r="AA18" s="26">
        <v>0.36431999999999998</v>
      </c>
      <c r="AB18" s="26">
        <v>4.7719931278627934</v>
      </c>
      <c r="AC18" s="27"/>
    </row>
    <row r="19" spans="1:29" x14ac:dyDescent="0.25">
      <c r="A19" s="24"/>
      <c r="B19" s="30">
        <v>2026</v>
      </c>
      <c r="C19" s="31">
        <v>8.51</v>
      </c>
      <c r="D19" s="31">
        <v>1.05</v>
      </c>
      <c r="E19" s="27"/>
      <c r="G19" s="24"/>
      <c r="H19" s="30">
        <v>2028</v>
      </c>
      <c r="I19" s="32">
        <v>22.8</v>
      </c>
      <c r="J19" s="27"/>
      <c r="W19" s="24"/>
      <c r="X19" s="26">
        <v>2028</v>
      </c>
      <c r="Y19" s="26">
        <v>3.6246671991648576</v>
      </c>
      <c r="Z19" s="26">
        <v>0.7424017154915975</v>
      </c>
      <c r="AA19" s="26">
        <v>0.39467999999999998</v>
      </c>
      <c r="AB19" s="26">
        <v>4.7617489146564544</v>
      </c>
      <c r="AC19" s="27"/>
    </row>
    <row r="20" spans="1:29" x14ac:dyDescent="0.25">
      <c r="A20" s="24"/>
      <c r="B20" s="30">
        <v>2027</v>
      </c>
      <c r="C20" s="31">
        <v>8.61</v>
      </c>
      <c r="D20" s="31">
        <v>1.06</v>
      </c>
      <c r="E20" s="27"/>
      <c r="G20" s="24"/>
      <c r="H20" s="30">
        <v>2029</v>
      </c>
      <c r="I20" s="32">
        <v>23.774999999999999</v>
      </c>
      <c r="J20" s="27"/>
      <c r="W20" s="24"/>
      <c r="X20" s="26">
        <v>2029</v>
      </c>
      <c r="Y20" s="26">
        <v>3.5913008471732093</v>
      </c>
      <c r="Z20" s="26">
        <v>0.73556764339692238</v>
      </c>
      <c r="AA20" s="26">
        <v>0.42503999999999997</v>
      </c>
      <c r="AB20" s="26">
        <v>4.7519084905701314</v>
      </c>
      <c r="AC20" s="27"/>
    </row>
    <row r="21" spans="1:29" x14ac:dyDescent="0.25">
      <c r="A21" s="24"/>
      <c r="B21" s="30">
        <v>2028</v>
      </c>
      <c r="C21" s="31">
        <v>8.6999999999999993</v>
      </c>
      <c r="D21" s="31">
        <v>1.07</v>
      </c>
      <c r="E21" s="27"/>
      <c r="G21" s="24"/>
      <c r="H21" s="30">
        <v>2030</v>
      </c>
      <c r="I21" s="32">
        <v>24.75</v>
      </c>
      <c r="J21" s="27"/>
      <c r="W21" s="24"/>
      <c r="X21" s="26">
        <v>2030</v>
      </c>
      <c r="Y21" s="26">
        <v>3.5582652987014773</v>
      </c>
      <c r="Z21" s="26">
        <v>0.72880132624006166</v>
      </c>
      <c r="AA21" s="26">
        <v>0.46</v>
      </c>
      <c r="AB21" s="26">
        <v>4.7470666249415387</v>
      </c>
      <c r="AC21" s="27"/>
    </row>
    <row r="22" spans="1:29" x14ac:dyDescent="0.25">
      <c r="A22" s="24"/>
      <c r="B22" s="30">
        <v>2029</v>
      </c>
      <c r="C22" s="31">
        <v>8.8000000000000007</v>
      </c>
      <c r="D22" s="31">
        <v>1.07</v>
      </c>
      <c r="E22" s="27"/>
      <c r="G22" s="24"/>
      <c r="H22" s="30">
        <v>2031</v>
      </c>
      <c r="I22" s="32">
        <v>25.8</v>
      </c>
      <c r="J22" s="27"/>
      <c r="W22" s="24"/>
      <c r="X22" s="26">
        <v>2031</v>
      </c>
      <c r="Y22" s="26">
        <v>3.5242432457144623</v>
      </c>
      <c r="Z22" s="26">
        <v>0.72183295394151648</v>
      </c>
      <c r="AA22" s="26">
        <v>0.48299999999999998</v>
      </c>
      <c r="AB22" s="26">
        <v>4.7290761996559789</v>
      </c>
      <c r="AC22" s="27"/>
    </row>
    <row r="23" spans="1:29" x14ac:dyDescent="0.25">
      <c r="A23" s="24"/>
      <c r="B23" s="30">
        <v>2030</v>
      </c>
      <c r="C23" s="31">
        <v>8.89</v>
      </c>
      <c r="D23" s="31">
        <v>1.08</v>
      </c>
      <c r="E23" s="27"/>
      <c r="G23" s="24"/>
      <c r="H23" s="30">
        <v>2032</v>
      </c>
      <c r="I23" s="32">
        <v>26.85</v>
      </c>
      <c r="J23" s="27"/>
      <c r="W23" s="24"/>
      <c r="X23" s="26">
        <v>2032</v>
      </c>
      <c r="Y23" s="26">
        <v>3.4905464132573161</v>
      </c>
      <c r="Z23" s="26">
        <v>0.71493119307679986</v>
      </c>
      <c r="AA23" s="26">
        <v>0.50600000000000001</v>
      </c>
      <c r="AB23" s="26">
        <v>4.7114776063341166</v>
      </c>
      <c r="AC23" s="27"/>
    </row>
    <row r="24" spans="1:29" x14ac:dyDescent="0.25">
      <c r="A24" s="24"/>
      <c r="B24" s="30">
        <v>2031</v>
      </c>
      <c r="C24" s="31">
        <v>9.02</v>
      </c>
      <c r="D24" s="31">
        <v>1.0900000000000001</v>
      </c>
      <c r="E24" s="27"/>
      <c r="G24" s="24"/>
      <c r="H24" s="30">
        <v>2033</v>
      </c>
      <c r="I24" s="32">
        <v>27.9</v>
      </c>
      <c r="J24" s="27"/>
      <c r="W24" s="24"/>
      <c r="X24" s="26">
        <v>2033</v>
      </c>
      <c r="Y24" s="26">
        <v>3.4571695591247447</v>
      </c>
      <c r="Z24" s="26">
        <v>0.70809496994121279</v>
      </c>
      <c r="AA24" s="26">
        <v>0.52900000000000003</v>
      </c>
      <c r="AB24" s="26">
        <v>4.6942645290659577</v>
      </c>
      <c r="AC24" s="27"/>
    </row>
    <row r="25" spans="1:29" x14ac:dyDescent="0.25">
      <c r="A25" s="24"/>
      <c r="B25" s="30">
        <v>2032</v>
      </c>
      <c r="C25" s="31">
        <v>9.15</v>
      </c>
      <c r="D25" s="31">
        <v>1.1000000000000001</v>
      </c>
      <c r="E25" s="27"/>
      <c r="G25" s="24"/>
      <c r="H25" s="30">
        <v>2034</v>
      </c>
      <c r="I25" s="32">
        <v>28.95</v>
      </c>
      <c r="J25" s="27"/>
      <c r="W25" s="24"/>
      <c r="X25" s="26">
        <v>2034</v>
      </c>
      <c r="Y25" s="26">
        <v>3.4241114735334959</v>
      </c>
      <c r="Z25" s="26">
        <v>0.70132403674782451</v>
      </c>
      <c r="AA25" s="26">
        <v>0.55200000000000005</v>
      </c>
      <c r="AB25" s="26">
        <v>4.6774355102813203</v>
      </c>
      <c r="AC25" s="27"/>
    </row>
    <row r="26" spans="1:29" x14ac:dyDescent="0.25">
      <c r="A26" s="24"/>
      <c r="B26" s="30">
        <v>2033</v>
      </c>
      <c r="C26" s="31">
        <v>9.2799999999999994</v>
      </c>
      <c r="D26" s="31">
        <v>1.1000000000000001</v>
      </c>
      <c r="E26" s="27"/>
      <c r="G26" s="24"/>
      <c r="H26" s="30">
        <v>2035</v>
      </c>
      <c r="I26" s="32">
        <v>30</v>
      </c>
      <c r="J26" s="27"/>
      <c r="W26" s="24"/>
      <c r="X26" s="26">
        <v>2035</v>
      </c>
      <c r="Y26" s="26">
        <v>3.3913669787981626</v>
      </c>
      <c r="Z26" s="26">
        <v>0.69461733300685269</v>
      </c>
      <c r="AA26" s="26">
        <v>0.57499999999999996</v>
      </c>
      <c r="AB26" s="26">
        <v>4.6609843118050156</v>
      </c>
      <c r="AC26" s="27"/>
    </row>
    <row r="27" spans="1:29" x14ac:dyDescent="0.25">
      <c r="A27" s="24"/>
      <c r="B27" s="30">
        <v>2034</v>
      </c>
      <c r="C27" s="31">
        <v>9.41</v>
      </c>
      <c r="D27" s="31">
        <v>1.1100000000000001</v>
      </c>
      <c r="E27" s="27"/>
      <c r="G27" s="24"/>
      <c r="H27" s="30">
        <v>2036</v>
      </c>
      <c r="I27" s="32">
        <v>31</v>
      </c>
      <c r="J27" s="27"/>
      <c r="W27" s="24"/>
      <c r="X27" s="26">
        <v>2036</v>
      </c>
      <c r="Y27" s="26">
        <v>3.3589349290101804</v>
      </c>
      <c r="Z27" s="26">
        <v>0.68797462401413334</v>
      </c>
      <c r="AA27" s="26">
        <v>0.59799999999999998</v>
      </c>
      <c r="AB27" s="26">
        <v>4.6449095530243136</v>
      </c>
      <c r="AC27" s="27"/>
    </row>
    <row r="28" spans="1:29" x14ac:dyDescent="0.25">
      <c r="A28" s="24"/>
      <c r="B28" s="30">
        <v>2035</v>
      </c>
      <c r="C28" s="31">
        <v>9.5500000000000007</v>
      </c>
      <c r="D28" s="31">
        <v>1.1200000000000001</v>
      </c>
      <c r="E28" s="27"/>
      <c r="G28" s="24"/>
      <c r="H28" s="30">
        <v>2037</v>
      </c>
      <c r="I28" s="32">
        <v>32</v>
      </c>
      <c r="J28" s="27"/>
      <c r="W28" s="24"/>
      <c r="X28" s="26">
        <v>2037</v>
      </c>
      <c r="Y28" s="26">
        <v>3.3268102097200782</v>
      </c>
      <c r="Z28" s="26">
        <v>0.68139486223182333</v>
      </c>
      <c r="AA28" s="26">
        <v>0.621</v>
      </c>
      <c r="AB28" s="26">
        <v>4.6292050719519011</v>
      </c>
      <c r="AC28" s="27"/>
    </row>
    <row r="29" spans="1:29" x14ac:dyDescent="0.25">
      <c r="A29" s="24"/>
      <c r="B29" s="30">
        <v>2036</v>
      </c>
      <c r="C29" s="31">
        <v>9.68</v>
      </c>
      <c r="D29" s="31">
        <v>1.1299999999999999</v>
      </c>
      <c r="E29" s="27"/>
      <c r="G29" s="24"/>
      <c r="H29" s="30">
        <v>2038</v>
      </c>
      <c r="I29" s="32">
        <v>33</v>
      </c>
      <c r="J29" s="27"/>
      <c r="W29" s="24"/>
      <c r="X29" s="26">
        <v>2038</v>
      </c>
      <c r="Y29" s="26">
        <v>3.2949917376228766</v>
      </c>
      <c r="Z29" s="26">
        <v>0.67487782577817967</v>
      </c>
      <c r="AA29" s="26">
        <v>0.64400000000000002</v>
      </c>
      <c r="AB29" s="26">
        <v>4.6138695634010567</v>
      </c>
      <c r="AC29" s="27"/>
    </row>
    <row r="30" spans="1:29" x14ac:dyDescent="0.25">
      <c r="A30" s="24"/>
      <c r="B30" s="30">
        <v>2037</v>
      </c>
      <c r="C30" s="31">
        <v>9.81</v>
      </c>
      <c r="D30" s="31">
        <v>1.1399999999999999</v>
      </c>
      <c r="E30" s="27"/>
      <c r="G30" s="24"/>
      <c r="H30" s="30">
        <v>2039</v>
      </c>
      <c r="I30" s="32">
        <v>34</v>
      </c>
      <c r="J30" s="27"/>
      <c r="W30" s="24"/>
      <c r="X30" s="26">
        <v>2039</v>
      </c>
      <c r="Y30" s="26">
        <v>3.2634744602466501</v>
      </c>
      <c r="Z30" s="26">
        <v>0.66842247980955494</v>
      </c>
      <c r="AA30" s="26">
        <v>0.66700000000000004</v>
      </c>
      <c r="AB30" s="26">
        <v>4.5988969400562052</v>
      </c>
      <c r="AC30" s="27"/>
    </row>
    <row r="31" spans="1:29" x14ac:dyDescent="0.25">
      <c r="A31" s="24"/>
      <c r="B31" s="30">
        <v>2038</v>
      </c>
      <c r="C31" s="31">
        <v>9.94</v>
      </c>
      <c r="D31" s="31">
        <v>1.1399999999999999</v>
      </c>
      <c r="E31" s="27"/>
      <c r="G31" s="24"/>
      <c r="H31" s="30">
        <v>2040</v>
      </c>
      <c r="I31" s="32">
        <v>35</v>
      </c>
      <c r="J31" s="27"/>
      <c r="W31" s="24"/>
      <c r="X31" s="26">
        <v>2040</v>
      </c>
      <c r="Y31" s="26">
        <v>3.2322573556441809</v>
      </c>
      <c r="Z31" s="26">
        <v>0.66202861501145871</v>
      </c>
      <c r="AA31" s="26">
        <v>0.69</v>
      </c>
      <c r="AB31" s="26">
        <v>4.5842859706556398</v>
      </c>
      <c r="AC31" s="27"/>
    </row>
    <row r="32" spans="1:29" x14ac:dyDescent="0.25">
      <c r="A32" s="24"/>
      <c r="B32" s="30">
        <v>2039</v>
      </c>
      <c r="C32" s="31">
        <v>10.07</v>
      </c>
      <c r="D32" s="31">
        <v>1.1499999999999999</v>
      </c>
      <c r="E32" s="27"/>
      <c r="G32" s="24"/>
      <c r="H32" s="30">
        <v>2041</v>
      </c>
      <c r="I32" s="32">
        <v>36</v>
      </c>
      <c r="J32" s="27"/>
      <c r="W32" s="24"/>
      <c r="X32" s="26">
        <v>2041</v>
      </c>
      <c r="Y32" s="26">
        <v>3.2013364320877407</v>
      </c>
      <c r="Z32" s="26">
        <v>0.65569541380110363</v>
      </c>
      <c r="AA32" s="26">
        <v>0.71299999999999997</v>
      </c>
      <c r="AB32" s="26">
        <v>4.5700318458888445</v>
      </c>
      <c r="AC32" s="27"/>
    </row>
    <row r="33" spans="1:29" x14ac:dyDescent="0.25">
      <c r="A33" s="24"/>
      <c r="B33" s="30">
        <v>2040</v>
      </c>
      <c r="C33" s="31">
        <v>10.199999999999999</v>
      </c>
      <c r="D33" s="31">
        <v>1.1599999999999999</v>
      </c>
      <c r="E33" s="27"/>
      <c r="G33" s="24"/>
      <c r="H33" s="30">
        <v>2042</v>
      </c>
      <c r="I33" s="32">
        <v>37</v>
      </c>
      <c r="J33" s="27"/>
      <c r="W33" s="24"/>
      <c r="X33" s="26">
        <v>2042</v>
      </c>
      <c r="Y33" s="26">
        <v>3.1707077277668616</v>
      </c>
      <c r="Z33" s="26">
        <v>0.64942206472333319</v>
      </c>
      <c r="AA33" s="26">
        <v>0.73599999999999999</v>
      </c>
      <c r="AB33" s="26">
        <v>4.5561297924901956</v>
      </c>
      <c r="AC33" s="27"/>
    </row>
    <row r="34" spans="1:29" x14ac:dyDescent="0.25">
      <c r="A34" s="24"/>
      <c r="B34" s="30">
        <v>2041</v>
      </c>
      <c r="C34" s="31">
        <v>10.32</v>
      </c>
      <c r="D34" s="31">
        <v>1.17</v>
      </c>
      <c r="E34" s="27"/>
      <c r="G34" s="24"/>
      <c r="H34" s="30">
        <v>2043</v>
      </c>
      <c r="I34" s="32">
        <v>38</v>
      </c>
      <c r="J34" s="27"/>
      <c r="W34" s="24"/>
      <c r="X34" s="26">
        <v>2043</v>
      </c>
      <c r="Y34" s="26">
        <v>3.1403703104891951</v>
      </c>
      <c r="Z34" s="26">
        <v>0.64320837684718457</v>
      </c>
      <c r="AA34" s="26">
        <v>0.75900000000000001</v>
      </c>
      <c r="AB34" s="26">
        <v>4.5425786873363796</v>
      </c>
      <c r="AC34" s="27"/>
    </row>
    <row r="35" spans="1:29" x14ac:dyDescent="0.25">
      <c r="A35" s="24"/>
      <c r="B35" s="30">
        <v>2042</v>
      </c>
      <c r="C35" s="31">
        <v>10.44</v>
      </c>
      <c r="D35" s="31">
        <v>1.18</v>
      </c>
      <c r="E35" s="27"/>
      <c r="G35" s="24"/>
      <c r="H35" s="30">
        <v>2044</v>
      </c>
      <c r="I35" s="32">
        <v>39</v>
      </c>
      <c r="J35" s="27"/>
      <c r="W35" s="24"/>
      <c r="X35" s="26">
        <v>2044</v>
      </c>
      <c r="Y35" s="26">
        <v>3.1103192773843014</v>
      </c>
      <c r="Z35" s="26">
        <v>0.63705334597027863</v>
      </c>
      <c r="AA35" s="26">
        <v>0.78200000000000003</v>
      </c>
      <c r="AB35" s="26">
        <v>4.5293726233545799</v>
      </c>
      <c r="AC35" s="27"/>
    </row>
    <row r="36" spans="1:29" x14ac:dyDescent="0.25">
      <c r="A36" s="24"/>
      <c r="B36" s="30">
        <v>2043</v>
      </c>
      <c r="C36" s="31">
        <v>10.56</v>
      </c>
      <c r="D36" s="31">
        <v>1.18</v>
      </c>
      <c r="E36" s="27"/>
      <c r="G36" s="24"/>
      <c r="H36" s="30">
        <v>2045</v>
      </c>
      <c r="I36" s="32">
        <v>40</v>
      </c>
      <c r="J36" s="27"/>
      <c r="W36" s="24"/>
      <c r="X36" s="26">
        <v>2045</v>
      </c>
      <c r="Y36" s="26">
        <v>3.0805537546104609</v>
      </c>
      <c r="Z36" s="26">
        <v>0.63095679311298603</v>
      </c>
      <c r="AA36" s="26">
        <v>0.80500000000000005</v>
      </c>
      <c r="AB36" s="26">
        <v>4.5165105477234473</v>
      </c>
      <c r="AC36" s="27"/>
    </row>
    <row r="37" spans="1:29" x14ac:dyDescent="0.25">
      <c r="A37" s="24"/>
      <c r="B37" s="30">
        <v>2044</v>
      </c>
      <c r="C37" s="31">
        <v>10.68</v>
      </c>
      <c r="D37" s="31">
        <v>1.19</v>
      </c>
      <c r="E37" s="27"/>
      <c r="G37" s="24"/>
      <c r="H37" s="30">
        <v>2046</v>
      </c>
      <c r="I37" s="32">
        <v>41</v>
      </c>
      <c r="J37" s="27"/>
      <c r="W37" s="24"/>
      <c r="X37" s="26">
        <v>2046</v>
      </c>
      <c r="Y37" s="26">
        <v>3.0510688970643542</v>
      </c>
      <c r="Z37" s="26">
        <v>0.62491772590474737</v>
      </c>
      <c r="AA37" s="26">
        <v>0.82799999999999996</v>
      </c>
      <c r="AB37" s="26">
        <v>4.5039866229691023</v>
      </c>
      <c r="AC37" s="27"/>
    </row>
    <row r="38" spans="1:29" x14ac:dyDescent="0.25">
      <c r="A38" s="24"/>
      <c r="B38" s="30">
        <v>2045</v>
      </c>
      <c r="C38" s="31">
        <v>10.81</v>
      </c>
      <c r="D38" s="31">
        <v>1.2</v>
      </c>
      <c r="E38" s="27"/>
      <c r="G38" s="24"/>
      <c r="H38" s="30">
        <v>2047</v>
      </c>
      <c r="I38" s="32">
        <v>42</v>
      </c>
      <c r="J38" s="27"/>
      <c r="W38" s="24"/>
      <c r="X38" s="26">
        <v>2047</v>
      </c>
      <c r="Y38" s="26">
        <v>3.0218638880937116</v>
      </c>
      <c r="Z38" s="26">
        <v>0.61893597707943504</v>
      </c>
      <c r="AA38" s="26">
        <v>0.85099999999999998</v>
      </c>
      <c r="AB38" s="26">
        <v>4.4917998651731468</v>
      </c>
      <c r="AC38" s="27"/>
    </row>
    <row r="39" spans="1:29" x14ac:dyDescent="0.25">
      <c r="A39" s="24"/>
      <c r="B39" s="30">
        <v>2046</v>
      </c>
      <c r="C39" s="31">
        <v>10.93</v>
      </c>
      <c r="D39" s="31">
        <v>1.21</v>
      </c>
      <c r="E39" s="27"/>
      <c r="G39" s="24"/>
      <c r="H39" s="30">
        <v>2048</v>
      </c>
      <c r="I39" s="32">
        <v>43</v>
      </c>
      <c r="J39" s="27"/>
      <c r="W39" s="24"/>
      <c r="X39" s="26">
        <v>2048</v>
      </c>
      <c r="Y39" s="26">
        <v>2.992933939212775</v>
      </c>
      <c r="Z39" s="26">
        <v>0.61301056586285763</v>
      </c>
      <c r="AA39" s="26">
        <v>0.874</v>
      </c>
      <c r="AB39" s="26">
        <v>4.4799445050756326</v>
      </c>
      <c r="AC39" s="27"/>
    </row>
    <row r="40" spans="1:29" x14ac:dyDescent="0.25">
      <c r="A40" s="24"/>
      <c r="B40" s="30">
        <v>2047</v>
      </c>
      <c r="C40" s="31">
        <v>11.05</v>
      </c>
      <c r="D40" s="31">
        <v>1.22</v>
      </c>
      <c r="E40" s="27"/>
      <c r="G40" s="24"/>
      <c r="H40" s="30">
        <v>2049</v>
      </c>
      <c r="I40" s="32">
        <v>44</v>
      </c>
      <c r="J40" s="27"/>
      <c r="W40" s="24"/>
      <c r="X40" s="26">
        <v>2049</v>
      </c>
      <c r="Y40" s="26">
        <v>2.9642782898206463</v>
      </c>
      <c r="Z40" s="26">
        <v>0.60714133646928914</v>
      </c>
      <c r="AA40" s="26">
        <v>0.89700000000000002</v>
      </c>
      <c r="AB40" s="26">
        <v>4.4684196262899354</v>
      </c>
      <c r="AC40" s="27"/>
    </row>
    <row r="41" spans="1:29" x14ac:dyDescent="0.25">
      <c r="A41" s="24"/>
      <c r="B41" s="30">
        <v>2048</v>
      </c>
      <c r="C41" s="31">
        <v>11.17</v>
      </c>
      <c r="D41" s="31">
        <v>1.22</v>
      </c>
      <c r="E41" s="27"/>
      <c r="G41" s="24"/>
      <c r="H41" s="30">
        <v>2050</v>
      </c>
      <c r="I41" s="32">
        <v>45</v>
      </c>
      <c r="J41" s="27"/>
      <c r="W41" s="24"/>
      <c r="X41" s="26">
        <v>2050</v>
      </c>
      <c r="Y41" s="26">
        <v>2.9358922069224405</v>
      </c>
      <c r="Z41" s="26">
        <v>0.6013273194901384</v>
      </c>
      <c r="AA41" s="26">
        <v>0.92</v>
      </c>
      <c r="AB41" s="26">
        <v>4.4572195264125787</v>
      </c>
      <c r="AC41" s="27"/>
    </row>
    <row r="42" spans="1:29" x14ac:dyDescent="0.25">
      <c r="A42" s="24"/>
      <c r="B42" s="30">
        <v>2049</v>
      </c>
      <c r="C42" s="31">
        <v>11.29</v>
      </c>
      <c r="D42" s="31">
        <v>1.23</v>
      </c>
      <c r="E42" s="27"/>
      <c r="H42" s="35"/>
      <c r="I42" s="35"/>
      <c r="X42" s="35"/>
      <c r="Y42" s="35"/>
      <c r="Z42" s="35"/>
      <c r="AA42" s="35"/>
      <c r="AB42" s="35"/>
    </row>
    <row r="43" spans="1:29" x14ac:dyDescent="0.25">
      <c r="A43" s="24"/>
      <c r="B43" s="30">
        <v>2050</v>
      </c>
      <c r="C43" s="31">
        <v>11.41</v>
      </c>
      <c r="D43" s="31">
        <v>1.24</v>
      </c>
      <c r="E43" s="27"/>
    </row>
    <row r="44" spans="1:29" x14ac:dyDescent="0.25">
      <c r="B44" s="35"/>
      <c r="C44" s="35"/>
      <c r="D44" s="3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"/>
  <sheetViews>
    <sheetView tabSelected="1" workbookViewId="0">
      <selection activeCell="B15" sqref="B15:L28"/>
    </sheetView>
  </sheetViews>
  <sheetFormatPr defaultRowHeight="15" x14ac:dyDescent="0.25"/>
  <cols>
    <col min="1" max="1" width="9.140625" style="37"/>
    <col min="2" max="2" width="26.42578125" style="37" customWidth="1"/>
    <col min="3" max="16384" width="9.140625" style="37"/>
  </cols>
  <sheetData>
    <row r="2" spans="2:12" x14ac:dyDescent="0.25">
      <c r="B2" s="36" t="s">
        <v>143</v>
      </c>
    </row>
    <row r="3" spans="2:12" x14ac:dyDescent="0.25">
      <c r="B3" s="38" t="s">
        <v>144</v>
      </c>
    </row>
    <row r="5" spans="2:12" x14ac:dyDescent="0.25">
      <c r="B5" s="36" t="s">
        <v>145</v>
      </c>
    </row>
    <row r="6" spans="2:12" x14ac:dyDescent="0.25">
      <c r="B6" s="37" t="s">
        <v>146</v>
      </c>
    </row>
    <row r="7" spans="2:12" x14ac:dyDescent="0.25">
      <c r="B7" s="37" t="s">
        <v>147</v>
      </c>
    </row>
    <row r="9" spans="2:12" x14ac:dyDescent="0.25">
      <c r="B9" s="36" t="s">
        <v>148</v>
      </c>
    </row>
    <row r="10" spans="2:12" x14ac:dyDescent="0.25">
      <c r="B10" s="37" t="s">
        <v>149</v>
      </c>
    </row>
    <row r="11" spans="2:12" x14ac:dyDescent="0.25">
      <c r="B11" s="26" t="s">
        <v>128</v>
      </c>
      <c r="C11" s="26">
        <v>2020</v>
      </c>
      <c r="D11" s="26">
        <v>2022</v>
      </c>
      <c r="E11" s="26">
        <v>2024</v>
      </c>
      <c r="F11" s="26">
        <v>2026</v>
      </c>
      <c r="G11" s="26">
        <v>2028</v>
      </c>
      <c r="H11" s="26">
        <v>2030</v>
      </c>
      <c r="I11" s="26">
        <v>2035</v>
      </c>
      <c r="J11" s="26">
        <v>2040</v>
      </c>
      <c r="K11" s="26">
        <v>2045</v>
      </c>
      <c r="L11" s="26">
        <v>2050</v>
      </c>
    </row>
    <row r="12" spans="2:12" x14ac:dyDescent="0.25">
      <c r="B12" s="26" t="s">
        <v>150</v>
      </c>
      <c r="C12" s="26">
        <v>17.399999999999999</v>
      </c>
      <c r="D12" s="26">
        <v>24</v>
      </c>
      <c r="E12" s="26">
        <v>30</v>
      </c>
      <c r="F12" s="26">
        <v>37</v>
      </c>
      <c r="G12" s="26">
        <v>43</v>
      </c>
      <c r="H12" s="26">
        <v>50</v>
      </c>
      <c r="I12" s="26">
        <v>63</v>
      </c>
      <c r="J12" s="26">
        <v>75</v>
      </c>
      <c r="K12" s="26">
        <v>88</v>
      </c>
      <c r="L12" s="26">
        <v>100</v>
      </c>
    </row>
    <row r="15" spans="2:12" x14ac:dyDescent="0.25">
      <c r="B15" s="36" t="s">
        <v>151</v>
      </c>
    </row>
    <row r="16" spans="2:12" x14ac:dyDescent="0.25">
      <c r="B16" s="40" t="s">
        <v>152</v>
      </c>
    </row>
    <row r="17" spans="2:12" x14ac:dyDescent="0.25">
      <c r="B17" s="40" t="s">
        <v>153</v>
      </c>
    </row>
    <row r="18" spans="2:12" x14ac:dyDescent="0.25">
      <c r="B18" s="40" t="s">
        <v>154</v>
      </c>
    </row>
    <row r="19" spans="2:12" x14ac:dyDescent="0.25">
      <c r="B19" s="41" t="s">
        <v>128</v>
      </c>
      <c r="C19" s="41">
        <v>2020</v>
      </c>
      <c r="D19" s="41">
        <v>2022</v>
      </c>
      <c r="E19" s="41">
        <v>2024</v>
      </c>
      <c r="F19" s="41">
        <v>2026</v>
      </c>
      <c r="G19" s="41">
        <v>2028</v>
      </c>
      <c r="H19" s="41">
        <v>2030</v>
      </c>
      <c r="I19" s="41">
        <v>2035</v>
      </c>
      <c r="J19" s="41">
        <v>2040</v>
      </c>
      <c r="K19" s="41">
        <v>2045</v>
      </c>
      <c r="L19" s="41">
        <v>2050</v>
      </c>
    </row>
    <row r="20" spans="2:12" x14ac:dyDescent="0.25">
      <c r="B20" s="42" t="s">
        <v>155</v>
      </c>
      <c r="C20" s="43">
        <v>84840.000000000029</v>
      </c>
      <c r="D20" s="43">
        <v>67956.000000000029</v>
      </c>
      <c r="E20" s="43">
        <v>51072.000000000029</v>
      </c>
      <c r="F20" s="43">
        <v>34188.000000000029</v>
      </c>
      <c r="G20" s="43">
        <v>17304.000000000033</v>
      </c>
      <c r="H20" s="43">
        <v>420.00000000003587</v>
      </c>
      <c r="I20" s="43">
        <v>420.00000000003587</v>
      </c>
      <c r="J20" s="43">
        <v>420.00000000003587</v>
      </c>
      <c r="K20" s="43">
        <v>420.00000000003587</v>
      </c>
      <c r="L20" s="43">
        <v>420.00000000003587</v>
      </c>
    </row>
    <row r="21" spans="2:12" x14ac:dyDescent="0.25">
      <c r="B21" s="42" t="s">
        <v>156</v>
      </c>
      <c r="C21" s="43">
        <v>22716</v>
      </c>
      <c r="D21" s="43">
        <v>26261.999999999996</v>
      </c>
      <c r="E21" s="43">
        <v>29807.999999999996</v>
      </c>
      <c r="F21" s="43">
        <v>33353.999999999993</v>
      </c>
      <c r="G21" s="43">
        <v>36900</v>
      </c>
      <c r="H21" s="43">
        <v>40446</v>
      </c>
      <c r="I21" s="43">
        <v>40446</v>
      </c>
      <c r="J21" s="43">
        <v>40446</v>
      </c>
      <c r="K21" s="43">
        <v>40446</v>
      </c>
      <c r="L21" s="43">
        <v>40446</v>
      </c>
    </row>
    <row r="23" spans="2:12" x14ac:dyDescent="0.25">
      <c r="B23"/>
      <c r="C23"/>
      <c r="D23"/>
      <c r="E23"/>
      <c r="F23"/>
      <c r="G23"/>
      <c r="H23"/>
      <c r="I23"/>
      <c r="J23"/>
      <c r="K23"/>
      <c r="L23"/>
    </row>
    <row r="24" spans="2:12" x14ac:dyDescent="0.25">
      <c r="B24" s="44" t="s">
        <v>157</v>
      </c>
      <c r="C24"/>
      <c r="D24"/>
      <c r="E24"/>
      <c r="F24"/>
      <c r="G24"/>
      <c r="H24"/>
      <c r="I24"/>
      <c r="J24"/>
      <c r="K24"/>
      <c r="L24"/>
    </row>
    <row r="25" spans="2:12" x14ac:dyDescent="0.25">
      <c r="B25" t="s">
        <v>158</v>
      </c>
      <c r="C25"/>
      <c r="D25"/>
      <c r="E25"/>
      <c r="F25"/>
      <c r="G25"/>
      <c r="H25"/>
      <c r="I25"/>
      <c r="J25"/>
      <c r="K25"/>
      <c r="L25"/>
    </row>
    <row r="26" spans="2:12" x14ac:dyDescent="0.25">
      <c r="B26" t="s">
        <v>159</v>
      </c>
      <c r="C26"/>
      <c r="D26"/>
      <c r="E26"/>
      <c r="F26"/>
      <c r="G26"/>
      <c r="H26"/>
      <c r="I26"/>
      <c r="J26"/>
      <c r="K26"/>
      <c r="L26"/>
    </row>
    <row r="27" spans="2:12" x14ac:dyDescent="0.25">
      <c r="B27" s="45" t="s">
        <v>128</v>
      </c>
      <c r="C27" s="45">
        <v>2020</v>
      </c>
      <c r="D27" s="45">
        <v>2022</v>
      </c>
      <c r="E27" s="45">
        <v>2024</v>
      </c>
      <c r="F27" s="45">
        <v>2026</v>
      </c>
      <c r="G27" s="45">
        <v>2028</v>
      </c>
      <c r="H27" s="45">
        <v>2030</v>
      </c>
      <c r="I27" s="45">
        <v>2035</v>
      </c>
      <c r="J27" s="45">
        <v>2040</v>
      </c>
      <c r="K27" s="45">
        <v>2045</v>
      </c>
      <c r="L27" s="45">
        <v>2050</v>
      </c>
    </row>
    <row r="28" spans="2:12" x14ac:dyDescent="0.25">
      <c r="B28" s="45" t="s">
        <v>150</v>
      </c>
      <c r="C28" s="45">
        <v>17.399999999999999</v>
      </c>
      <c r="D28" s="45">
        <v>24</v>
      </c>
      <c r="E28" s="45">
        <v>30</v>
      </c>
      <c r="F28" s="45">
        <v>37</v>
      </c>
      <c r="G28" s="45">
        <v>43</v>
      </c>
      <c r="H28" s="45">
        <v>50</v>
      </c>
      <c r="I28" s="45">
        <v>63</v>
      </c>
      <c r="J28" s="45">
        <v>75</v>
      </c>
      <c r="K28" s="45">
        <v>88</v>
      </c>
      <c r="L28" s="45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3"/>
  <sheetViews>
    <sheetView workbookViewId="0">
      <selection activeCell="B3" sqref="B3:N13"/>
    </sheetView>
  </sheetViews>
  <sheetFormatPr defaultRowHeight="15" x14ac:dyDescent="0.25"/>
  <sheetData>
    <row r="2" spans="2:14" x14ac:dyDescent="0.25">
      <c r="B2" t="s">
        <v>124</v>
      </c>
      <c r="C2" t="s">
        <v>117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</row>
    <row r="3" spans="2:14" x14ac:dyDescent="0.25">
      <c r="B3" t="s">
        <v>12</v>
      </c>
      <c r="E3">
        <v>4.8563081538461547E-2</v>
      </c>
      <c r="I3">
        <v>0.81044447235272288</v>
      </c>
      <c r="J3">
        <v>0.13416580153846119</v>
      </c>
      <c r="K3">
        <v>9.6446736796830148</v>
      </c>
      <c r="L3">
        <v>2.9999999999999968E-2</v>
      </c>
      <c r="M3">
        <v>0.64066559999999884</v>
      </c>
      <c r="N3">
        <v>0.5262570706599381</v>
      </c>
    </row>
    <row r="4" spans="2:14" x14ac:dyDescent="0.25">
      <c r="B4" t="s">
        <v>13</v>
      </c>
      <c r="C4">
        <v>1.4519999999999979E-2</v>
      </c>
      <c r="D4">
        <v>8.2175798525959784E-2</v>
      </c>
      <c r="E4">
        <v>1.9001066589617706E-2</v>
      </c>
      <c r="F4">
        <v>4.3629440881923855</v>
      </c>
      <c r="G4">
        <v>0.28808607692307686</v>
      </c>
      <c r="H4">
        <v>0.22528468367262336</v>
      </c>
      <c r="I4">
        <v>0.31851887861663186</v>
      </c>
      <c r="J4">
        <v>0.51057732659981026</v>
      </c>
      <c r="K4">
        <v>0.53270162069532345</v>
      </c>
      <c r="L4">
        <v>2.9999999999999968E-2</v>
      </c>
      <c r="M4">
        <v>0.80477019999999877</v>
      </c>
      <c r="N4">
        <v>1.2109553070403516</v>
      </c>
    </row>
    <row r="5" spans="2:14" x14ac:dyDescent="0.25">
      <c r="B5" t="s">
        <v>14</v>
      </c>
      <c r="C5">
        <v>2.0327999999999964E-2</v>
      </c>
      <c r="D5">
        <v>0.11504611793634376</v>
      </c>
      <c r="E5">
        <v>2.0491596620138275E-2</v>
      </c>
      <c r="F5">
        <v>4.9685228195674416</v>
      </c>
      <c r="G5">
        <v>0.28808607692307686</v>
      </c>
      <c r="H5">
        <v>0.2248129254608765</v>
      </c>
      <c r="I5">
        <v>0.32841465856007263</v>
      </c>
      <c r="J5">
        <v>0.51053282247577469</v>
      </c>
      <c r="K5">
        <v>8.2629751607603871E-2</v>
      </c>
      <c r="L5">
        <v>2.9999999999999968E-2</v>
      </c>
      <c r="M5">
        <v>0.81578163999999875</v>
      </c>
      <c r="N5">
        <v>1.2892358739585472</v>
      </c>
    </row>
    <row r="6" spans="2:14" x14ac:dyDescent="0.25">
      <c r="B6" t="s">
        <v>15</v>
      </c>
      <c r="C6">
        <v>2.6135999999999954E-2</v>
      </c>
      <c r="D6">
        <v>0.14791643734672769</v>
      </c>
      <c r="E6">
        <v>2.0374418771558486E-2</v>
      </c>
      <c r="F6">
        <v>4.831131728394678</v>
      </c>
      <c r="G6">
        <v>0.28808607692307686</v>
      </c>
      <c r="H6">
        <v>0.22434116724912939</v>
      </c>
      <c r="I6">
        <v>0.32182900714170559</v>
      </c>
      <c r="J6">
        <v>0.51048773428151506</v>
      </c>
      <c r="L6">
        <v>2.9999999999999968E-2</v>
      </c>
      <c r="M6">
        <v>0.82679307999999863</v>
      </c>
      <c r="N6">
        <v>1.284827531299443</v>
      </c>
    </row>
    <row r="7" spans="2:14" x14ac:dyDescent="0.25">
      <c r="B7" t="s">
        <v>16</v>
      </c>
      <c r="C7">
        <v>3.1943999999999931E-2</v>
      </c>
      <c r="D7">
        <v>0.18078675675711153</v>
      </c>
      <c r="E7">
        <v>2.0423905232706856E-2</v>
      </c>
      <c r="F7">
        <v>4.1721285913973496</v>
      </c>
      <c r="G7">
        <v>0.28808607692307686</v>
      </c>
      <c r="H7">
        <v>0.22386940903738228</v>
      </c>
      <c r="I7">
        <v>0.14613083678024297</v>
      </c>
      <c r="J7">
        <v>0.510442358210494</v>
      </c>
      <c r="L7">
        <v>2.9999999999999968E-2</v>
      </c>
      <c r="M7">
        <v>0.86015331999999844</v>
      </c>
      <c r="N7">
        <v>1.8496886089492843</v>
      </c>
    </row>
    <row r="8" spans="2:14" x14ac:dyDescent="0.25">
      <c r="B8" t="s">
        <v>17</v>
      </c>
      <c r="C8">
        <v>3.7751999999999883E-2</v>
      </c>
      <c r="D8">
        <v>0.21365707616749574</v>
      </c>
      <c r="E8">
        <v>2.0360666947724954E-2</v>
      </c>
      <c r="F8">
        <v>3.8045191155134668</v>
      </c>
      <c r="G8">
        <v>0.28808607692307686</v>
      </c>
      <c r="H8">
        <v>0.22339772304826405</v>
      </c>
      <c r="I8">
        <v>0.1392883488068731</v>
      </c>
      <c r="J8">
        <v>0.51039795075839467</v>
      </c>
      <c r="L8">
        <v>2.9999999999999968E-2</v>
      </c>
      <c r="M8">
        <v>0.87116475999999843</v>
      </c>
      <c r="N8">
        <v>1.8464738226200046</v>
      </c>
    </row>
    <row r="9" spans="2:14" x14ac:dyDescent="0.25">
      <c r="B9" t="s">
        <v>18</v>
      </c>
      <c r="C9">
        <v>4.3999999999999873E-2</v>
      </c>
      <c r="D9">
        <v>0.24901757129078744</v>
      </c>
      <c r="E9">
        <v>2.0067705643467264E-2</v>
      </c>
      <c r="F9">
        <v>3.3258421061442798</v>
      </c>
      <c r="G9">
        <v>0.28808607692307686</v>
      </c>
      <c r="H9">
        <v>0.22292596483651697</v>
      </c>
      <c r="I9">
        <v>0.12377784225109442</v>
      </c>
      <c r="J9">
        <v>0.51035443741606901</v>
      </c>
      <c r="K9">
        <v>2.0639880952380975E-4</v>
      </c>
      <c r="L9">
        <v>2.9999999999999968E-2</v>
      </c>
      <c r="M9">
        <v>0.53784559999999937</v>
      </c>
      <c r="N9">
        <v>1.8331348151743756</v>
      </c>
    </row>
    <row r="10" spans="2:14" x14ac:dyDescent="0.25">
      <c r="B10" t="s">
        <v>19</v>
      </c>
      <c r="C10">
        <v>5.4999999999999861E-2</v>
      </c>
      <c r="D10">
        <v>0.31127196411348429</v>
      </c>
      <c r="E10">
        <v>1.0929169046886801E-2</v>
      </c>
      <c r="F10">
        <v>2.5748835100074698</v>
      </c>
      <c r="G10">
        <v>0.28100659775641018</v>
      </c>
      <c r="H10">
        <v>0.20320818858959971</v>
      </c>
      <c r="I10">
        <v>8.6519211740024249E-2</v>
      </c>
      <c r="J10">
        <v>0.49949886295622736</v>
      </c>
      <c r="K10">
        <v>2.0639880952380975E-4</v>
      </c>
      <c r="L10">
        <v>2.9999999999999968E-2</v>
      </c>
      <c r="M10">
        <v>0.13034566175892526</v>
      </c>
      <c r="N10">
        <v>1.7960345046207333</v>
      </c>
    </row>
    <row r="11" spans="2:14" x14ac:dyDescent="0.25">
      <c r="B11" t="s">
        <v>20</v>
      </c>
      <c r="C11">
        <v>6.5999999999999878E-2</v>
      </c>
      <c r="D11">
        <v>0.37352635693618108</v>
      </c>
      <c r="E11">
        <v>1.0417952869806004E-2</v>
      </c>
      <c r="F11">
        <v>2.0964276087353388</v>
      </c>
      <c r="G11">
        <v>0.28100659775641018</v>
      </c>
      <c r="H11">
        <v>0.20214680483579728</v>
      </c>
      <c r="I11">
        <v>2.55424249759307E-3</v>
      </c>
      <c r="J11">
        <v>0.49199477724531865</v>
      </c>
      <c r="L11">
        <v>2.9999999999999968E-2</v>
      </c>
      <c r="M11">
        <v>4.6796537443054653</v>
      </c>
      <c r="N11">
        <v>1.6543011575551507</v>
      </c>
    </row>
    <row r="12" spans="2:14" x14ac:dyDescent="0.25">
      <c r="B12" t="s">
        <v>21</v>
      </c>
      <c r="C12">
        <v>7.699999999999986E-2</v>
      </c>
      <c r="D12">
        <v>0.43578074975887798</v>
      </c>
      <c r="F12">
        <v>0.89900221795840696</v>
      </c>
      <c r="G12">
        <v>0.28100659775641018</v>
      </c>
      <c r="H12">
        <v>0.20119151612379771</v>
      </c>
      <c r="J12">
        <v>0.4803434441226867</v>
      </c>
      <c r="L12">
        <v>2.9999999999999968E-2</v>
      </c>
      <c r="M12">
        <v>5.627516488712514</v>
      </c>
      <c r="N12">
        <v>1.2806662309212509</v>
      </c>
    </row>
    <row r="13" spans="2:14" x14ac:dyDescent="0.25">
      <c r="B13" t="s">
        <v>22</v>
      </c>
      <c r="C13">
        <v>8.7999999999999801E-2</v>
      </c>
      <c r="D13">
        <v>0.49803514258157477</v>
      </c>
      <c r="F13">
        <v>0.67219175457875369</v>
      </c>
      <c r="G13">
        <v>0.28100659775641018</v>
      </c>
      <c r="H13">
        <v>0.2002362274117985</v>
      </c>
      <c r="J13">
        <v>0.44608528146940724</v>
      </c>
      <c r="L13">
        <v>2.9999999999999968E-2</v>
      </c>
      <c r="M13">
        <v>5.6483714887125229</v>
      </c>
      <c r="N13">
        <v>0.89214477349383958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3"/>
  <sheetViews>
    <sheetView topLeftCell="A4" workbookViewId="0">
      <selection activeCell="S19" sqref="S19"/>
    </sheetView>
  </sheetViews>
  <sheetFormatPr defaultRowHeight="15" x14ac:dyDescent="0.25"/>
  <sheetData>
    <row r="2" spans="2:14" x14ac:dyDescent="0.25">
      <c r="B2" t="s">
        <v>123</v>
      </c>
      <c r="C2" t="s">
        <v>23</v>
      </c>
      <c r="D2" t="s">
        <v>1</v>
      </c>
      <c r="E2" t="s">
        <v>2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3</v>
      </c>
    </row>
    <row r="3" spans="2:14" x14ac:dyDescent="0.25">
      <c r="B3" t="s">
        <v>12</v>
      </c>
      <c r="C3">
        <v>0</v>
      </c>
      <c r="D3">
        <v>0</v>
      </c>
      <c r="E3">
        <v>5.9</v>
      </c>
      <c r="F3">
        <v>0</v>
      </c>
      <c r="G3">
        <v>0</v>
      </c>
      <c r="H3">
        <v>188.4</v>
      </c>
      <c r="I3">
        <v>16.3</v>
      </c>
      <c r="J3">
        <v>2033</v>
      </c>
      <c r="K3">
        <v>4</v>
      </c>
      <c r="L3">
        <v>258</v>
      </c>
      <c r="M3">
        <v>72.5</v>
      </c>
    </row>
    <row r="4" spans="2:14" x14ac:dyDescent="0.25">
      <c r="B4" t="s">
        <v>13</v>
      </c>
      <c r="C4">
        <v>16.5</v>
      </c>
      <c r="D4">
        <v>16.5</v>
      </c>
      <c r="E4">
        <v>5.9</v>
      </c>
      <c r="F4">
        <v>35</v>
      </c>
      <c r="G4">
        <v>27.370166627827778</v>
      </c>
      <c r="H4">
        <v>124.80000000000001</v>
      </c>
      <c r="I4">
        <v>62.3</v>
      </c>
      <c r="J4">
        <v>1185</v>
      </c>
      <c r="K4">
        <v>4</v>
      </c>
      <c r="L4">
        <v>329.5</v>
      </c>
      <c r="M4">
        <v>200.85918407911399</v>
      </c>
      <c r="N4">
        <v>660</v>
      </c>
    </row>
    <row r="5" spans="2:14" x14ac:dyDescent="0.25">
      <c r="B5" t="s">
        <v>14</v>
      </c>
      <c r="C5">
        <v>23.1</v>
      </c>
      <c r="D5">
        <v>23.1</v>
      </c>
      <c r="E5">
        <v>5.9</v>
      </c>
      <c r="F5">
        <v>35</v>
      </c>
      <c r="G5">
        <v>27.370166627827778</v>
      </c>
      <c r="H5">
        <v>124.80000000000001</v>
      </c>
      <c r="I5">
        <v>62.3</v>
      </c>
      <c r="J5">
        <v>1185</v>
      </c>
      <c r="K5">
        <v>4</v>
      </c>
      <c r="L5">
        <v>336.1</v>
      </c>
      <c r="M5">
        <v>204.10478042335939</v>
      </c>
      <c r="N5">
        <v>660</v>
      </c>
    </row>
    <row r="6" spans="2:14" x14ac:dyDescent="0.25">
      <c r="B6" t="s">
        <v>15</v>
      </c>
      <c r="C6">
        <v>29.7</v>
      </c>
      <c r="D6">
        <v>29.7</v>
      </c>
      <c r="E6">
        <v>5.9</v>
      </c>
      <c r="F6">
        <v>35</v>
      </c>
      <c r="G6">
        <v>27.370166627827778</v>
      </c>
      <c r="H6">
        <v>124.80000000000001</v>
      </c>
      <c r="I6">
        <v>62.3</v>
      </c>
      <c r="J6">
        <v>10</v>
      </c>
      <c r="K6">
        <v>4</v>
      </c>
      <c r="L6">
        <v>342.7</v>
      </c>
      <c r="M6">
        <v>204.10478042335939</v>
      </c>
      <c r="N6">
        <v>660</v>
      </c>
    </row>
    <row r="7" spans="2:14" x14ac:dyDescent="0.25">
      <c r="B7" t="s">
        <v>16</v>
      </c>
      <c r="C7">
        <v>36.299999999999997</v>
      </c>
      <c r="D7">
        <v>36.299999999999997</v>
      </c>
      <c r="E7">
        <v>5.9</v>
      </c>
      <c r="F7">
        <v>35</v>
      </c>
      <c r="G7">
        <v>27.370166627827778</v>
      </c>
      <c r="H7">
        <v>30.799999999999997</v>
      </c>
      <c r="I7">
        <v>62.3</v>
      </c>
      <c r="J7">
        <v>10</v>
      </c>
      <c r="K7">
        <v>4</v>
      </c>
      <c r="L7">
        <v>358.3</v>
      </c>
      <c r="M7">
        <v>278.23532827424009</v>
      </c>
      <c r="N7">
        <v>660</v>
      </c>
    </row>
    <row r="8" spans="2:14" x14ac:dyDescent="0.25">
      <c r="B8" t="s">
        <v>17</v>
      </c>
      <c r="C8">
        <v>42.9</v>
      </c>
      <c r="D8">
        <v>42.9</v>
      </c>
      <c r="E8">
        <v>5.9</v>
      </c>
      <c r="F8">
        <v>35</v>
      </c>
      <c r="G8">
        <v>27.370166627827778</v>
      </c>
      <c r="H8">
        <v>30.799999999999997</v>
      </c>
      <c r="I8">
        <v>62.3</v>
      </c>
      <c r="J8">
        <v>10</v>
      </c>
      <c r="K8">
        <v>4</v>
      </c>
      <c r="L8">
        <v>364.9</v>
      </c>
      <c r="M8">
        <v>278.23532827424009</v>
      </c>
      <c r="N8">
        <v>660</v>
      </c>
    </row>
    <row r="9" spans="2:14" x14ac:dyDescent="0.25">
      <c r="B9" t="s">
        <v>18</v>
      </c>
      <c r="C9">
        <v>50</v>
      </c>
      <c r="D9">
        <v>50</v>
      </c>
      <c r="E9">
        <v>5.9</v>
      </c>
      <c r="F9">
        <v>35</v>
      </c>
      <c r="G9">
        <v>27.370166627827778</v>
      </c>
      <c r="H9">
        <v>30.799999999999997</v>
      </c>
      <c r="I9">
        <v>62.3</v>
      </c>
      <c r="J9">
        <v>10</v>
      </c>
      <c r="K9">
        <v>4</v>
      </c>
      <c r="L9">
        <v>233</v>
      </c>
      <c r="M9">
        <v>278.23532827424009</v>
      </c>
      <c r="N9">
        <v>660</v>
      </c>
    </row>
    <row r="10" spans="2:14" x14ac:dyDescent="0.25">
      <c r="B10" t="s">
        <v>19</v>
      </c>
      <c r="C10">
        <v>62.5</v>
      </c>
      <c r="D10">
        <v>62.5</v>
      </c>
      <c r="E10">
        <v>1.8</v>
      </c>
      <c r="F10">
        <v>35</v>
      </c>
      <c r="G10">
        <v>24.70801257550686</v>
      </c>
      <c r="H10">
        <v>23.099999999999994</v>
      </c>
      <c r="I10">
        <v>62.3</v>
      </c>
      <c r="J10">
        <v>10</v>
      </c>
      <c r="K10">
        <v>4</v>
      </c>
      <c r="L10">
        <v>71.458990295163375</v>
      </c>
      <c r="M10">
        <v>278.23532827424009</v>
      </c>
      <c r="N10">
        <v>660</v>
      </c>
    </row>
    <row r="11" spans="2:14" x14ac:dyDescent="0.25">
      <c r="B11" t="s">
        <v>20</v>
      </c>
      <c r="C11">
        <v>75</v>
      </c>
      <c r="D11">
        <v>75</v>
      </c>
      <c r="E11">
        <v>1.8</v>
      </c>
      <c r="F11">
        <v>35</v>
      </c>
      <c r="G11">
        <v>24.57076634275883</v>
      </c>
      <c r="H11">
        <v>2.2000000000000002</v>
      </c>
      <c r="I11">
        <v>61</v>
      </c>
      <c r="J11">
        <v>0</v>
      </c>
      <c r="K11">
        <v>4</v>
      </c>
      <c r="L11">
        <v>1640.1284344692333</v>
      </c>
      <c r="M11">
        <v>261.67222046017628</v>
      </c>
      <c r="N11">
        <v>660</v>
      </c>
    </row>
    <row r="12" spans="2:14" x14ac:dyDescent="0.25">
      <c r="B12" t="s">
        <v>21</v>
      </c>
      <c r="C12">
        <v>87.5</v>
      </c>
      <c r="D12">
        <v>87.5</v>
      </c>
      <c r="E12">
        <v>0</v>
      </c>
      <c r="F12">
        <v>35</v>
      </c>
      <c r="G12">
        <v>24.57076634275883</v>
      </c>
      <c r="H12">
        <v>0</v>
      </c>
      <c r="I12">
        <v>61</v>
      </c>
      <c r="J12">
        <v>0</v>
      </c>
      <c r="K12">
        <v>4</v>
      </c>
      <c r="L12">
        <v>1971.1877968084273</v>
      </c>
      <c r="M12">
        <v>266.45838168584004</v>
      </c>
      <c r="N12">
        <v>274</v>
      </c>
    </row>
    <row r="13" spans="2:14" x14ac:dyDescent="0.25">
      <c r="B13" t="s">
        <v>22</v>
      </c>
      <c r="C13">
        <v>100</v>
      </c>
      <c r="D13">
        <v>100</v>
      </c>
      <c r="E13">
        <v>0</v>
      </c>
      <c r="F13">
        <v>35</v>
      </c>
      <c r="G13">
        <v>24.57076634275883</v>
      </c>
      <c r="H13">
        <v>0</v>
      </c>
      <c r="I13">
        <v>61</v>
      </c>
      <c r="J13">
        <v>0</v>
      </c>
      <c r="K13">
        <v>4</v>
      </c>
      <c r="L13">
        <v>1983.6877968084273</v>
      </c>
      <c r="M13">
        <v>203.47505694883174</v>
      </c>
      <c r="N13">
        <v>274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14"/>
  <sheetViews>
    <sheetView topLeftCell="X1" workbookViewId="0">
      <selection activeCell="R20" sqref="R20"/>
    </sheetView>
  </sheetViews>
  <sheetFormatPr defaultRowHeight="15" x14ac:dyDescent="0.25"/>
  <cols>
    <col min="12" max="12" width="12" bestFit="1" customWidth="1"/>
  </cols>
  <sheetData>
    <row r="1" spans="2:46" x14ac:dyDescent="0.25">
      <c r="B1" s="13" t="s">
        <v>74</v>
      </c>
      <c r="C1" t="s">
        <v>123</v>
      </c>
      <c r="R1" s="13" t="s">
        <v>102</v>
      </c>
      <c r="S1" t="s">
        <v>123</v>
      </c>
    </row>
    <row r="2" spans="2:46" x14ac:dyDescent="0.25">
      <c r="B2" s="6" t="s">
        <v>0</v>
      </c>
      <c r="C2" s="6" t="s">
        <v>67</v>
      </c>
      <c r="D2" s="6" t="s">
        <v>69</v>
      </c>
      <c r="E2" s="6" t="s">
        <v>36</v>
      </c>
      <c r="F2" s="6" t="s">
        <v>68</v>
      </c>
      <c r="G2" s="6" t="s">
        <v>30</v>
      </c>
      <c r="H2" s="6" t="s">
        <v>31</v>
      </c>
      <c r="I2" s="6" t="s">
        <v>32</v>
      </c>
      <c r="J2" s="6" t="s">
        <v>70</v>
      </c>
      <c r="K2" s="6" t="s">
        <v>61</v>
      </c>
      <c r="L2" s="6" t="s">
        <v>26</v>
      </c>
      <c r="M2" s="18"/>
      <c r="N2" s="18"/>
      <c r="O2" s="18"/>
      <c r="P2" s="21"/>
      <c r="R2" s="6" t="s">
        <v>0</v>
      </c>
      <c r="S2" s="6" t="s">
        <v>67</v>
      </c>
      <c r="T2" s="6" t="s">
        <v>103</v>
      </c>
      <c r="U2" s="6" t="s">
        <v>104</v>
      </c>
      <c r="V2" s="6" t="s">
        <v>105</v>
      </c>
      <c r="W2" s="6" t="s">
        <v>69</v>
      </c>
      <c r="X2" s="6" t="s">
        <v>106</v>
      </c>
      <c r="Y2" s="6" t="s">
        <v>107</v>
      </c>
      <c r="Z2" s="6" t="s">
        <v>36</v>
      </c>
      <c r="AA2" s="6" t="s">
        <v>68</v>
      </c>
      <c r="AB2" s="6" t="s">
        <v>30</v>
      </c>
      <c r="AC2" s="6" t="s">
        <v>31</v>
      </c>
      <c r="AD2" s="6" t="s">
        <v>32</v>
      </c>
      <c r="AE2" s="6" t="s">
        <v>108</v>
      </c>
      <c r="AF2" s="6" t="s">
        <v>70</v>
      </c>
      <c r="AG2" s="6" t="s">
        <v>109</v>
      </c>
      <c r="AH2" s="6" t="s">
        <v>110</v>
      </c>
      <c r="AI2" s="6" t="s">
        <v>111</v>
      </c>
      <c r="AJ2" s="6" t="s">
        <v>61</v>
      </c>
      <c r="AK2" s="6" t="s">
        <v>118</v>
      </c>
      <c r="AL2" s="6" t="s">
        <v>112</v>
      </c>
      <c r="AM2" s="6" t="s">
        <v>113</v>
      </c>
      <c r="AN2" s="6" t="s">
        <v>114</v>
      </c>
      <c r="AO2" s="6" t="s">
        <v>115</v>
      </c>
      <c r="AP2" s="6" t="s">
        <v>116</v>
      </c>
      <c r="AQ2" s="6" t="s">
        <v>26</v>
      </c>
      <c r="AR2" s="18"/>
      <c r="AS2" s="18"/>
      <c r="AT2" s="18"/>
    </row>
    <row r="3" spans="2:46" x14ac:dyDescent="0.25">
      <c r="B3" s="14" t="s">
        <v>13</v>
      </c>
      <c r="C3" s="12">
        <v>21.878538122801313</v>
      </c>
      <c r="D3" s="12">
        <v>94.255859574084013</v>
      </c>
      <c r="E3" s="12">
        <v>10.37016662782778</v>
      </c>
      <c r="F3" s="12">
        <v>8.2247863822286682</v>
      </c>
      <c r="G3" s="12">
        <v>274</v>
      </c>
      <c r="H3" s="12">
        <v>192</v>
      </c>
      <c r="I3" s="12">
        <v>194</v>
      </c>
      <c r="J3" s="12"/>
      <c r="K3" s="12"/>
      <c r="L3" s="12">
        <v>794.72935070694177</v>
      </c>
      <c r="M3" s="19"/>
      <c r="N3" s="19"/>
      <c r="O3" s="19"/>
      <c r="P3" s="21"/>
      <c r="R3" s="14" t="s">
        <v>13</v>
      </c>
      <c r="S3" s="12">
        <v>349.66927468865845</v>
      </c>
      <c r="T3" s="12">
        <v>30.789371773664499</v>
      </c>
      <c r="U3" s="12">
        <v>95.203775036644899</v>
      </c>
      <c r="V3" s="12">
        <v>10</v>
      </c>
      <c r="W3" s="12">
        <v>357.05739529623906</v>
      </c>
      <c r="X3" s="12">
        <v>118.93099637095048</v>
      </c>
      <c r="Y3" s="12">
        <v>200.77578006872901</v>
      </c>
      <c r="Z3" s="12">
        <v>57.381024192618888</v>
      </c>
      <c r="AA3" s="12">
        <v>119.18865349192563</v>
      </c>
      <c r="AB3" s="12">
        <v>274</v>
      </c>
      <c r="AC3" s="12">
        <v>192</v>
      </c>
      <c r="AD3" s="12">
        <v>194</v>
      </c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>
        <v>1998.996270919431</v>
      </c>
      <c r="AR3" s="19"/>
      <c r="AS3" s="19"/>
      <c r="AT3" s="19"/>
    </row>
    <row r="4" spans="2:46" x14ac:dyDescent="0.25">
      <c r="B4" s="14" t="s">
        <v>14</v>
      </c>
      <c r="C4" s="12"/>
      <c r="D4" s="12">
        <v>3.2455963442454001</v>
      </c>
      <c r="E4" s="12"/>
      <c r="F4" s="12"/>
      <c r="G4" s="12"/>
      <c r="H4" s="12"/>
      <c r="I4" s="12"/>
      <c r="J4" s="12"/>
      <c r="K4" s="12"/>
      <c r="L4" s="12">
        <v>3.2455963442454001</v>
      </c>
      <c r="M4" s="19"/>
      <c r="N4" s="19"/>
      <c r="O4" s="19"/>
      <c r="P4" s="21"/>
      <c r="R4" s="14" t="s">
        <v>14</v>
      </c>
      <c r="S4" s="12"/>
      <c r="T4" s="12"/>
      <c r="U4" s="12"/>
      <c r="V4" s="12"/>
      <c r="W4" s="12">
        <v>120.14944022731898</v>
      </c>
      <c r="X4" s="12"/>
      <c r="Y4" s="12"/>
      <c r="Z4" s="12">
        <v>20.282101080236131</v>
      </c>
      <c r="AA4" s="12">
        <v>4.8566561205910732</v>
      </c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>
        <v>145.28819742814619</v>
      </c>
      <c r="AR4" s="19"/>
      <c r="AS4" s="19"/>
      <c r="AT4" s="19"/>
    </row>
    <row r="5" spans="2:46" x14ac:dyDescent="0.25">
      <c r="B5" s="14" t="s">
        <v>16</v>
      </c>
      <c r="C5" s="12"/>
      <c r="D5" s="12">
        <v>74.130547850880703</v>
      </c>
      <c r="E5" s="12"/>
      <c r="F5" s="12"/>
      <c r="G5" s="12"/>
      <c r="H5" s="12"/>
      <c r="I5" s="12"/>
      <c r="J5" s="12"/>
      <c r="K5" s="12"/>
      <c r="L5" s="12">
        <v>74.130547850880703</v>
      </c>
      <c r="M5" s="19"/>
      <c r="N5" s="19"/>
      <c r="O5" s="19"/>
      <c r="P5" s="21"/>
      <c r="R5" s="14" t="s">
        <v>15</v>
      </c>
      <c r="S5" s="12"/>
      <c r="T5" s="12"/>
      <c r="U5" s="12"/>
      <c r="V5" s="12"/>
      <c r="W5" s="12"/>
      <c r="X5" s="12"/>
      <c r="Y5" s="12"/>
      <c r="Z5" s="12">
        <v>19.763985338844563</v>
      </c>
      <c r="AA5" s="12">
        <v>2.8109046683600405</v>
      </c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>
        <v>22.574890007204605</v>
      </c>
      <c r="AR5" s="19"/>
      <c r="AS5" s="19"/>
      <c r="AT5" s="19"/>
    </row>
    <row r="6" spans="2:46" x14ac:dyDescent="0.25">
      <c r="B6" s="14" t="s">
        <v>19</v>
      </c>
      <c r="C6" s="12"/>
      <c r="D6" s="12"/>
      <c r="E6" s="12">
        <v>14.33784594767908</v>
      </c>
      <c r="F6" s="12"/>
      <c r="G6" s="12"/>
      <c r="H6" s="12"/>
      <c r="I6" s="12"/>
      <c r="J6" s="12"/>
      <c r="K6" s="12">
        <v>8.95899029516338</v>
      </c>
      <c r="L6" s="12">
        <v>23.29683624284246</v>
      </c>
      <c r="M6" s="19"/>
      <c r="N6" s="19"/>
      <c r="O6" s="19"/>
      <c r="P6" s="21"/>
      <c r="R6" s="14" t="s">
        <v>16</v>
      </c>
      <c r="S6" s="12"/>
      <c r="T6" s="12"/>
      <c r="U6" s="12"/>
      <c r="V6" s="12"/>
      <c r="W6" s="12">
        <v>74.578585761102161</v>
      </c>
      <c r="X6" s="12"/>
      <c r="Y6" s="12">
        <v>1364.919592239286</v>
      </c>
      <c r="Z6" s="12">
        <v>19.773741552202353</v>
      </c>
      <c r="AA6" s="12">
        <v>7.2952799102762977</v>
      </c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>
        <v>1466.5671994628669</v>
      </c>
      <c r="AR6" s="19"/>
      <c r="AS6" s="19"/>
      <c r="AT6" s="19"/>
    </row>
    <row r="7" spans="2:46" x14ac:dyDescent="0.25">
      <c r="B7" s="14" t="s">
        <v>20</v>
      </c>
      <c r="C7" s="12">
        <v>10.34578839479677</v>
      </c>
      <c r="D7" s="12"/>
      <c r="E7" s="12">
        <v>10.23292039507975</v>
      </c>
      <c r="F7" s="12">
        <v>7.4811646961651972</v>
      </c>
      <c r="G7" s="12"/>
      <c r="H7" s="12"/>
      <c r="I7" s="12"/>
      <c r="J7" s="12">
        <v>17.834725477202859</v>
      </c>
      <c r="K7" s="12">
        <v>1556.1694441740699</v>
      </c>
      <c r="L7" s="12">
        <v>1602.0640431373145</v>
      </c>
      <c r="M7" s="19"/>
      <c r="N7" s="19"/>
      <c r="O7" s="19"/>
      <c r="P7" s="21"/>
      <c r="R7" s="14" t="s">
        <v>17</v>
      </c>
      <c r="S7" s="12"/>
      <c r="T7" s="12"/>
      <c r="U7" s="12"/>
      <c r="V7" s="12"/>
      <c r="W7" s="12">
        <v>8.6241404068450827</v>
      </c>
      <c r="X7" s="12"/>
      <c r="Y7" s="12">
        <v>1190.8406673224429</v>
      </c>
      <c r="Z7" s="12">
        <v>19.773614922157126</v>
      </c>
      <c r="AA7" s="12">
        <v>1.6360721416573258</v>
      </c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>
        <v>1220.8744947931023</v>
      </c>
      <c r="AR7" s="19"/>
      <c r="AS7" s="19"/>
      <c r="AT7" s="19"/>
    </row>
    <row r="8" spans="2:46" x14ac:dyDescent="0.25">
      <c r="B8" s="14" t="s">
        <v>21</v>
      </c>
      <c r="C8" s="12">
        <v>32.086619283089235</v>
      </c>
      <c r="D8" s="12"/>
      <c r="E8" s="12"/>
      <c r="F8" s="12">
        <v>0.8707406213053841</v>
      </c>
      <c r="G8" s="12"/>
      <c r="H8" s="12"/>
      <c r="I8" s="12"/>
      <c r="J8" s="12">
        <v>0.32880132126916201</v>
      </c>
      <c r="K8" s="12">
        <v>318.55936233919402</v>
      </c>
      <c r="L8" s="12">
        <v>351.84552356485779</v>
      </c>
      <c r="M8" s="19"/>
      <c r="N8" s="19"/>
      <c r="O8" s="19"/>
      <c r="P8" s="21"/>
      <c r="R8" s="14" t="s">
        <v>18</v>
      </c>
      <c r="S8" s="12"/>
      <c r="T8" s="12"/>
      <c r="U8" s="12"/>
      <c r="V8" s="12"/>
      <c r="W8" s="12"/>
      <c r="X8" s="12"/>
      <c r="Y8" s="12"/>
      <c r="Z8" s="12">
        <v>19.770040935637695</v>
      </c>
      <c r="AA8" s="12">
        <v>1.2270128823877899</v>
      </c>
      <c r="AB8" s="12"/>
      <c r="AC8" s="12"/>
      <c r="AD8" s="12"/>
      <c r="AE8" s="12"/>
      <c r="AF8" s="12"/>
      <c r="AG8" s="12"/>
      <c r="AH8" s="12"/>
      <c r="AI8" s="12">
        <v>4.7057551531206601</v>
      </c>
      <c r="AJ8" s="12">
        <v>95.801492127131397</v>
      </c>
      <c r="AK8" s="12"/>
      <c r="AL8" s="12"/>
      <c r="AM8" s="12"/>
      <c r="AN8" s="12"/>
      <c r="AO8" s="12"/>
      <c r="AP8" s="12"/>
      <c r="AQ8" s="12">
        <v>121.50430109827754</v>
      </c>
      <c r="AR8" s="19"/>
      <c r="AS8" s="19"/>
      <c r="AT8" s="19"/>
    </row>
    <row r="9" spans="2:46" x14ac:dyDescent="0.25">
      <c r="B9" s="14" t="s">
        <v>22</v>
      </c>
      <c r="C9" s="12">
        <v>52.926398885915063</v>
      </c>
      <c r="D9" s="12"/>
      <c r="E9" s="12"/>
      <c r="F9" s="12">
        <v>0.22467407396195499</v>
      </c>
      <c r="G9" s="12"/>
      <c r="H9" s="12"/>
      <c r="I9" s="12"/>
      <c r="J9" s="12"/>
      <c r="K9" s="12"/>
      <c r="L9" s="12">
        <v>53.15107295987702</v>
      </c>
      <c r="M9" s="19"/>
      <c r="N9" s="19"/>
      <c r="O9" s="19"/>
      <c r="P9" s="21"/>
      <c r="R9" s="14" t="s">
        <v>19</v>
      </c>
      <c r="S9" s="12"/>
      <c r="T9" s="12"/>
      <c r="U9" s="12"/>
      <c r="V9" s="12"/>
      <c r="W9" s="12"/>
      <c r="X9" s="12"/>
      <c r="Y9" s="12"/>
      <c r="Z9" s="12">
        <v>14.33784594767908</v>
      </c>
      <c r="AA9" s="12">
        <v>7.5535510449785468</v>
      </c>
      <c r="AB9" s="12"/>
      <c r="AC9" s="12"/>
      <c r="AD9" s="12"/>
      <c r="AE9" s="12"/>
      <c r="AF9" s="12">
        <v>196.18871843506039</v>
      </c>
      <c r="AG9" s="12"/>
      <c r="AH9" s="12"/>
      <c r="AI9" s="12">
        <v>37.620993450578318</v>
      </c>
      <c r="AJ9" s="12">
        <v>2446.6290124033635</v>
      </c>
      <c r="AK9" s="12"/>
      <c r="AL9" s="12"/>
      <c r="AM9" s="12"/>
      <c r="AN9" s="12"/>
      <c r="AO9" s="12"/>
      <c r="AP9" s="12"/>
      <c r="AQ9" s="12">
        <v>2702.33012128166</v>
      </c>
      <c r="AR9" s="19"/>
      <c r="AS9" s="19"/>
      <c r="AT9" s="19"/>
    </row>
    <row r="10" spans="2:46" x14ac:dyDescent="0.25">
      <c r="B10" s="15" t="s">
        <v>26</v>
      </c>
      <c r="C10" s="16">
        <v>117.23734468660238</v>
      </c>
      <c r="D10" s="16">
        <v>171.63200376921012</v>
      </c>
      <c r="E10" s="16">
        <v>34.940932970586609</v>
      </c>
      <c r="F10" s="16">
        <v>16.801365773661203</v>
      </c>
      <c r="G10" s="16">
        <v>274</v>
      </c>
      <c r="H10" s="16">
        <v>192</v>
      </c>
      <c r="I10" s="16">
        <v>194</v>
      </c>
      <c r="J10" s="16">
        <v>18.16352679847202</v>
      </c>
      <c r="K10" s="16">
        <v>1883.6877968084273</v>
      </c>
      <c r="L10" s="16">
        <v>2902.4629708069601</v>
      </c>
      <c r="M10" s="20"/>
      <c r="N10" s="20"/>
      <c r="O10" s="20"/>
      <c r="P10" s="21"/>
      <c r="R10" s="14" t="s">
        <v>20</v>
      </c>
      <c r="S10" s="12">
        <v>10.34578839479677</v>
      </c>
      <c r="T10" s="12"/>
      <c r="U10" s="12"/>
      <c r="V10" s="12"/>
      <c r="W10" s="12"/>
      <c r="X10" s="12"/>
      <c r="Y10" s="12"/>
      <c r="Z10" s="12">
        <v>57.257640088032026</v>
      </c>
      <c r="AA10" s="12">
        <v>138.00663451211483</v>
      </c>
      <c r="AB10" s="12"/>
      <c r="AC10" s="12"/>
      <c r="AD10" s="12"/>
      <c r="AE10" s="12">
        <v>31.397559388241</v>
      </c>
      <c r="AF10" s="12">
        <v>77.239385056429256</v>
      </c>
      <c r="AG10" s="12">
        <v>96.943911376901099</v>
      </c>
      <c r="AH10" s="12"/>
      <c r="AI10" s="12">
        <v>33.912060377951576</v>
      </c>
      <c r="AJ10" s="12">
        <v>1850.9803312860568</v>
      </c>
      <c r="AK10" s="12"/>
      <c r="AL10" s="12"/>
      <c r="AM10" s="12"/>
      <c r="AN10" s="12"/>
      <c r="AO10" s="12"/>
      <c r="AP10" s="12"/>
      <c r="AQ10" s="12">
        <v>2296.0833104805233</v>
      </c>
      <c r="AR10" s="19"/>
      <c r="AS10" s="19"/>
      <c r="AT10" s="19"/>
    </row>
    <row r="11" spans="2:46" x14ac:dyDescent="0.25">
      <c r="M11" s="21"/>
      <c r="N11" s="21"/>
      <c r="O11" s="21"/>
      <c r="P11" s="21"/>
      <c r="R11" s="14" t="s">
        <v>21</v>
      </c>
      <c r="S11" s="12">
        <v>39.8871887016656</v>
      </c>
      <c r="T11" s="12"/>
      <c r="U11" s="12"/>
      <c r="V11" s="12"/>
      <c r="W11" s="12"/>
      <c r="X11" s="12"/>
      <c r="Y11" s="12"/>
      <c r="Z11" s="12">
        <v>40.095946362295948</v>
      </c>
      <c r="AA11" s="12">
        <v>1.3240172317369501</v>
      </c>
      <c r="AB11" s="12"/>
      <c r="AC11" s="12"/>
      <c r="AD11" s="12"/>
      <c r="AE11" s="12">
        <v>0.102362948930599</v>
      </c>
      <c r="AF11" s="12">
        <v>0.32880132126916201</v>
      </c>
      <c r="AG11" s="12">
        <v>1423.8831007235401</v>
      </c>
      <c r="AH11" s="12">
        <v>8</v>
      </c>
      <c r="AI11" s="12">
        <v>139.27235620749417</v>
      </c>
      <c r="AJ11" s="12">
        <v>710.36337256895467</v>
      </c>
      <c r="AK11" s="12">
        <v>19.56139549819272</v>
      </c>
      <c r="AL11" s="12"/>
      <c r="AM11" s="12"/>
      <c r="AN11" s="12"/>
      <c r="AO11" s="12"/>
      <c r="AP11" s="12"/>
      <c r="AQ11" s="12">
        <v>2382.8185415640801</v>
      </c>
      <c r="AR11" s="19"/>
      <c r="AS11" s="19"/>
      <c r="AT11" s="19"/>
    </row>
    <row r="12" spans="2:46" x14ac:dyDescent="0.25">
      <c r="M12" s="21"/>
      <c r="N12" s="21"/>
      <c r="O12" s="21"/>
      <c r="P12" s="21"/>
      <c r="R12" s="14" t="s">
        <v>22</v>
      </c>
      <c r="S12" s="12">
        <v>515.42789372163054</v>
      </c>
      <c r="T12" s="12"/>
      <c r="U12" s="12"/>
      <c r="V12" s="12"/>
      <c r="W12" s="12"/>
      <c r="X12" s="12"/>
      <c r="Y12" s="12"/>
      <c r="Z12" s="12">
        <v>124.31074180430522</v>
      </c>
      <c r="AA12" s="12">
        <v>1.2425426703232851</v>
      </c>
      <c r="AB12" s="12"/>
      <c r="AC12" s="12"/>
      <c r="AD12" s="12"/>
      <c r="AE12" s="12">
        <v>5.7895025919094704E-3</v>
      </c>
      <c r="AF12" s="12">
        <v>9.7489574143387401</v>
      </c>
      <c r="AG12" s="12"/>
      <c r="AH12" s="12"/>
      <c r="AI12" s="12"/>
      <c r="AJ12" s="12"/>
      <c r="AK12" s="12">
        <v>6.949591712516618</v>
      </c>
      <c r="AL12" s="12">
        <v>1379.17298789956</v>
      </c>
      <c r="AM12" s="12">
        <v>12.000000000000011</v>
      </c>
      <c r="AN12" s="12">
        <v>18.220297415252048</v>
      </c>
      <c r="AO12" s="12">
        <v>1459.9166760625901</v>
      </c>
      <c r="AP12" s="12">
        <v>800</v>
      </c>
      <c r="AQ12" s="12">
        <v>4326.9954782031082</v>
      </c>
      <c r="AR12" s="19"/>
      <c r="AS12" s="19"/>
      <c r="AT12" s="19"/>
    </row>
    <row r="13" spans="2:46" x14ac:dyDescent="0.25">
      <c r="R13" s="15" t="s">
        <v>26</v>
      </c>
      <c r="S13" s="16">
        <v>915.33014550675136</v>
      </c>
      <c r="T13" s="16">
        <v>30.789371773664499</v>
      </c>
      <c r="U13" s="16">
        <v>95.203775036644899</v>
      </c>
      <c r="V13" s="16">
        <v>10</v>
      </c>
      <c r="W13" s="16">
        <v>560.40956169150525</v>
      </c>
      <c r="X13" s="16">
        <v>118.93099637095048</v>
      </c>
      <c r="Y13" s="16">
        <v>2756.5360396304577</v>
      </c>
      <c r="Z13" s="16">
        <v>392.74668222400902</v>
      </c>
      <c r="AA13" s="16">
        <v>285.14132467435178</v>
      </c>
      <c r="AB13" s="16">
        <v>274</v>
      </c>
      <c r="AC13" s="16">
        <v>192</v>
      </c>
      <c r="AD13" s="16">
        <v>194</v>
      </c>
      <c r="AE13" s="16">
        <v>31.505711839763507</v>
      </c>
      <c r="AF13" s="16">
        <v>283.50586222709757</v>
      </c>
      <c r="AG13" s="16">
        <v>1520.8270121004412</v>
      </c>
      <c r="AH13" s="16">
        <v>8</v>
      </c>
      <c r="AI13" s="16">
        <v>215.51116518914472</v>
      </c>
      <c r="AJ13" s="16">
        <v>5103.7742083855064</v>
      </c>
      <c r="AK13" s="16">
        <v>26.510987210709338</v>
      </c>
      <c r="AL13" s="16">
        <v>1379.17298789956</v>
      </c>
      <c r="AM13" s="16">
        <v>12.000000000000011</v>
      </c>
      <c r="AN13" s="16">
        <v>18.220297415252048</v>
      </c>
      <c r="AO13" s="16">
        <v>1459.9166760625901</v>
      </c>
      <c r="AP13" s="16">
        <v>800</v>
      </c>
      <c r="AQ13" s="16">
        <v>16684.032805238399</v>
      </c>
      <c r="AR13" s="20"/>
      <c r="AS13" s="20"/>
      <c r="AT13" s="20"/>
    </row>
    <row r="14" spans="2:46" x14ac:dyDescent="0.25">
      <c r="AR14" s="21"/>
      <c r="AS14" s="21"/>
      <c r="AT14" s="2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topLeftCell="B9" workbookViewId="0">
      <selection activeCell="R55" sqref="R55:AC64"/>
    </sheetView>
  </sheetViews>
  <sheetFormatPr defaultRowHeight="15" x14ac:dyDescent="0.25"/>
  <cols>
    <col min="18" max="18" width="32.140625" bestFit="1" customWidth="1"/>
    <col min="19" max="24" width="7.28515625" bestFit="1" customWidth="1"/>
    <col min="25" max="29" width="6.28515625" bestFit="1" customWidth="1"/>
    <col min="30" max="30" width="12.140625" bestFit="1" customWidth="1"/>
  </cols>
  <sheetData>
    <row r="1" spans="1:29" x14ac:dyDescent="0.25">
      <c r="A1" s="13" t="s">
        <v>122</v>
      </c>
      <c r="B1" t="s">
        <v>117</v>
      </c>
      <c r="C1" t="s">
        <v>1</v>
      </c>
      <c r="D1" t="s">
        <v>2</v>
      </c>
      <c r="E1" t="s">
        <v>3</v>
      </c>
      <c r="F1" t="s">
        <v>4</v>
      </c>
      <c r="G1" t="s">
        <v>24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R1" s="39" t="s">
        <v>25</v>
      </c>
      <c r="S1" s="39"/>
      <c r="T1" s="39"/>
      <c r="U1" s="39"/>
      <c r="V1" s="39"/>
      <c r="W1" s="39"/>
    </row>
    <row r="2" spans="1:29" x14ac:dyDescent="0.25">
      <c r="A2" t="s">
        <v>12</v>
      </c>
      <c r="D2">
        <v>127.95342575541753</v>
      </c>
      <c r="I2">
        <v>2601.0256426021929</v>
      </c>
      <c r="J2">
        <v>555.59457692307592</v>
      </c>
      <c r="K2">
        <v>32666.666666666559</v>
      </c>
      <c r="L2">
        <v>29.999999999999961</v>
      </c>
      <c r="M2">
        <v>640.66559999999913</v>
      </c>
      <c r="N2">
        <v>1849.4021038816973</v>
      </c>
      <c r="R2" s="1" t="s">
        <v>0</v>
      </c>
      <c r="S2" s="1" t="s">
        <v>12</v>
      </c>
      <c r="T2" s="1" t="s">
        <v>13</v>
      </c>
      <c r="U2" s="1" t="s">
        <v>14</v>
      </c>
      <c r="V2" s="1" t="s">
        <v>15</v>
      </c>
      <c r="W2" s="1" t="s">
        <v>16</v>
      </c>
      <c r="X2" s="1" t="s">
        <v>17</v>
      </c>
      <c r="Y2" s="1" t="s">
        <v>18</v>
      </c>
      <c r="Z2" s="1" t="s">
        <v>19</v>
      </c>
      <c r="AA2" s="1" t="s">
        <v>20</v>
      </c>
      <c r="AB2" s="1" t="s">
        <v>21</v>
      </c>
      <c r="AC2" s="1" t="s">
        <v>22</v>
      </c>
    </row>
    <row r="3" spans="1:29" x14ac:dyDescent="0.25">
      <c r="A3" t="s">
        <v>13</v>
      </c>
      <c r="B3">
        <v>14.519999999999978</v>
      </c>
      <c r="C3">
        <v>284.06448873171303</v>
      </c>
      <c r="D3">
        <v>50.063782736333764</v>
      </c>
      <c r="E3">
        <v>12464.607519724579</v>
      </c>
      <c r="F3">
        <v>509.88686181075553</v>
      </c>
      <c r="H3">
        <v>794.71999999999957</v>
      </c>
      <c r="I3">
        <v>961.57259025459359</v>
      </c>
      <c r="J3">
        <v>1884.0936641188509</v>
      </c>
      <c r="K3">
        <v>1838.2544083910987</v>
      </c>
      <c r="L3">
        <v>29.999999999999961</v>
      </c>
      <c r="M3">
        <v>777.24159999999881</v>
      </c>
      <c r="N3">
        <v>3593.6227374372152</v>
      </c>
      <c r="R3" s="2" t="s">
        <v>23</v>
      </c>
      <c r="S3" s="3"/>
      <c r="T3" s="3">
        <v>14.519999999999978</v>
      </c>
      <c r="U3" s="3">
        <v>20.327999999999967</v>
      </c>
      <c r="V3" s="3">
        <v>26.135999999999957</v>
      </c>
      <c r="W3" s="3">
        <v>31.943999999999932</v>
      </c>
      <c r="X3" s="3">
        <v>37.751999999999903</v>
      </c>
      <c r="Y3" s="3">
        <v>43.999999999999872</v>
      </c>
      <c r="Z3" s="3">
        <v>54.999999999999886</v>
      </c>
      <c r="AA3" s="3">
        <v>65.999999999999858</v>
      </c>
      <c r="AB3" s="3">
        <v>76.999999999999787</v>
      </c>
      <c r="AC3" s="3">
        <v>87.999999999999815</v>
      </c>
    </row>
    <row r="4" spans="1:29" x14ac:dyDescent="0.25">
      <c r="A4" t="s">
        <v>14</v>
      </c>
      <c r="B4">
        <v>20.327999999999967</v>
      </c>
      <c r="C4">
        <v>397.69028422439851</v>
      </c>
      <c r="D4">
        <v>53.99101341351782</v>
      </c>
      <c r="E4">
        <v>14191.684578226726</v>
      </c>
      <c r="F4">
        <v>509.88686181075553</v>
      </c>
      <c r="H4">
        <v>792.90555555555602</v>
      </c>
      <c r="I4">
        <v>973.49765993489882</v>
      </c>
      <c r="J4">
        <v>1883.6168342184701</v>
      </c>
      <c r="K4">
        <v>284.93017795725467</v>
      </c>
      <c r="L4">
        <v>29.999999999999961</v>
      </c>
      <c r="M4">
        <v>777.24159999999881</v>
      </c>
      <c r="N4">
        <v>3767.1830467725486</v>
      </c>
      <c r="R4" s="4" t="s">
        <v>119</v>
      </c>
      <c r="S4" s="5"/>
      <c r="T4" s="5">
        <v>14.519999999999978</v>
      </c>
      <c r="U4" s="5">
        <v>20.327999999999967</v>
      </c>
      <c r="V4" s="5">
        <v>26.135999999999957</v>
      </c>
      <c r="W4" s="5">
        <v>31.943999999999932</v>
      </c>
      <c r="X4" s="5">
        <v>37.751999999999903</v>
      </c>
      <c r="Y4" s="5">
        <v>43.999999999999872</v>
      </c>
      <c r="Z4" s="5">
        <v>54.999999999999886</v>
      </c>
      <c r="AA4" s="5">
        <v>65.999999999999858</v>
      </c>
      <c r="AB4" s="5">
        <v>76.999999999999787</v>
      </c>
      <c r="AC4" s="5">
        <v>87.999999999999815</v>
      </c>
    </row>
    <row r="5" spans="1:29" x14ac:dyDescent="0.25">
      <c r="A5" t="s">
        <v>15</v>
      </c>
      <c r="B5">
        <v>26.135999999999957</v>
      </c>
      <c r="C5">
        <v>511.31607971708269</v>
      </c>
      <c r="D5">
        <v>53.6822746211378</v>
      </c>
      <c r="E5">
        <v>13761.332791766145</v>
      </c>
      <c r="F5">
        <v>509.88686181075553</v>
      </c>
      <c r="H5">
        <v>791.09111111111156</v>
      </c>
      <c r="I5">
        <v>951.56554987228537</v>
      </c>
      <c r="J5">
        <v>1883.1337464228311</v>
      </c>
      <c r="L5">
        <v>29.999999999999961</v>
      </c>
      <c r="M5">
        <v>777.24159999999881</v>
      </c>
      <c r="N5">
        <v>3747.7810119625938</v>
      </c>
      <c r="R5" s="2" t="s">
        <v>27</v>
      </c>
      <c r="S5" s="3"/>
      <c r="T5" s="3">
        <v>284.06448873171303</v>
      </c>
      <c r="U5" s="3">
        <v>397.69028422439851</v>
      </c>
      <c r="V5" s="3">
        <v>511.31607971708269</v>
      </c>
      <c r="W5" s="3">
        <v>624.94187520976698</v>
      </c>
      <c r="X5" s="3">
        <v>738.56767070245223</v>
      </c>
      <c r="Y5" s="3">
        <v>860.80148100518898</v>
      </c>
      <c r="Z5" s="3">
        <v>1076.001851256487</v>
      </c>
      <c r="AA5" s="3">
        <v>1291.2022215077875</v>
      </c>
      <c r="AB5" s="3">
        <v>1506.4025917590855</v>
      </c>
      <c r="AC5" s="3">
        <v>1721.602962010382</v>
      </c>
    </row>
    <row r="6" spans="1:29" x14ac:dyDescent="0.25">
      <c r="A6" t="s">
        <v>16</v>
      </c>
      <c r="B6">
        <v>31.943999999999932</v>
      </c>
      <c r="C6">
        <v>624.94187520976698</v>
      </c>
      <c r="D6">
        <v>53.812660956433149</v>
      </c>
      <c r="E6">
        <v>11758.858513141637</v>
      </c>
      <c r="F6">
        <v>509.88686181075553</v>
      </c>
      <c r="H6">
        <v>789.2766666666671</v>
      </c>
      <c r="I6">
        <v>343.21876802616339</v>
      </c>
      <c r="J6">
        <v>1882.64757423332</v>
      </c>
      <c r="L6">
        <v>29.999999999999961</v>
      </c>
      <c r="M6">
        <v>799.59039999999857</v>
      </c>
      <c r="N6">
        <v>5033.4328009160108</v>
      </c>
      <c r="R6" s="4" t="s">
        <v>28</v>
      </c>
      <c r="S6" s="5"/>
      <c r="T6" s="5">
        <v>284.06448873171303</v>
      </c>
      <c r="U6" s="5">
        <v>397.69028422439851</v>
      </c>
      <c r="V6" s="5">
        <v>511.31607971708269</v>
      </c>
      <c r="W6" s="5">
        <v>624.94187520976698</v>
      </c>
      <c r="X6" s="5">
        <v>738.56767070245223</v>
      </c>
      <c r="Y6" s="5">
        <v>860.80148100518898</v>
      </c>
      <c r="Z6" s="5">
        <v>1076.001851256487</v>
      </c>
      <c r="AA6" s="5">
        <v>1291.2022215077875</v>
      </c>
      <c r="AB6" s="5">
        <v>1506.4025917590855</v>
      </c>
      <c r="AC6" s="5">
        <v>1721.602962010382</v>
      </c>
    </row>
    <row r="7" spans="1:29" x14ac:dyDescent="0.25">
      <c r="A7" t="s">
        <v>17</v>
      </c>
      <c r="B7">
        <v>37.751999999999903</v>
      </c>
      <c r="C7">
        <v>738.56767070245223</v>
      </c>
      <c r="D7">
        <v>53.646041480362065</v>
      </c>
      <c r="E7">
        <v>10667.906082638699</v>
      </c>
      <c r="F7">
        <v>509.88686181075553</v>
      </c>
      <c r="H7">
        <v>787.46250000000043</v>
      </c>
      <c r="I7">
        <v>327.37140067469335</v>
      </c>
      <c r="J7">
        <v>1882.1717801036837</v>
      </c>
      <c r="L7">
        <v>29.999999999999961</v>
      </c>
      <c r="M7">
        <v>799.59039999999857</v>
      </c>
      <c r="N7">
        <v>5013.7811763774453</v>
      </c>
      <c r="R7" s="2" t="s">
        <v>2</v>
      </c>
      <c r="S7" s="3">
        <v>127.95342575541753</v>
      </c>
      <c r="T7" s="3">
        <v>50.063782736333764</v>
      </c>
      <c r="U7" s="3">
        <v>53.99101341351782</v>
      </c>
      <c r="V7" s="3">
        <v>53.6822746211378</v>
      </c>
      <c r="W7" s="3">
        <v>53.812660956433149</v>
      </c>
      <c r="X7" s="3">
        <v>53.646041480362065</v>
      </c>
      <c r="Y7" s="3">
        <v>52.874150543748925</v>
      </c>
      <c r="Z7" s="3">
        <v>28.796043741616877</v>
      </c>
      <c r="AA7" s="3">
        <v>27.449097479418281</v>
      </c>
      <c r="AB7" s="3"/>
      <c r="AC7" s="3"/>
    </row>
    <row r="8" spans="1:29" x14ac:dyDescent="0.25">
      <c r="A8" t="s">
        <v>18</v>
      </c>
      <c r="B8">
        <v>43.999999999999872</v>
      </c>
      <c r="C8">
        <v>860.80148100518898</v>
      </c>
      <c r="D8">
        <v>52.874150543748925</v>
      </c>
      <c r="E8">
        <v>9238.5033033071741</v>
      </c>
      <c r="F8">
        <v>509.88686181075553</v>
      </c>
      <c r="G8">
        <v>14.336579010549878</v>
      </c>
      <c r="H8">
        <v>785.64805555555608</v>
      </c>
      <c r="I8">
        <v>291.61202673481324</v>
      </c>
      <c r="J8">
        <v>1881.7055657216238</v>
      </c>
      <c r="K8">
        <v>2.0639880952380971</v>
      </c>
      <c r="L8">
        <v>29.999999999999961</v>
      </c>
      <c r="M8">
        <v>454.42559999999952</v>
      </c>
      <c r="N8">
        <v>4964.930760997614</v>
      </c>
      <c r="R8" s="4" t="s">
        <v>29</v>
      </c>
      <c r="S8" s="5">
        <v>127.95342575541753</v>
      </c>
      <c r="T8" s="5">
        <v>50.063782736333764</v>
      </c>
      <c r="U8" s="5">
        <v>53.99101341351782</v>
      </c>
      <c r="V8" s="5">
        <v>53.6822746211378</v>
      </c>
      <c r="W8" s="5">
        <v>53.812660956433149</v>
      </c>
      <c r="X8" s="5">
        <v>53.646041480362065</v>
      </c>
      <c r="Y8" s="5">
        <v>52.874150543748925</v>
      </c>
      <c r="Z8" s="5">
        <v>28.796043741616877</v>
      </c>
      <c r="AA8" s="5">
        <v>27.449097479418281</v>
      </c>
      <c r="AB8" s="5"/>
      <c r="AC8" s="5"/>
    </row>
    <row r="9" spans="1:29" x14ac:dyDescent="0.25">
      <c r="A9" t="s">
        <v>19</v>
      </c>
      <c r="B9">
        <v>54.999999999999886</v>
      </c>
      <c r="C9">
        <v>1076.001851256487</v>
      </c>
      <c r="D9">
        <v>28.796043741616877</v>
      </c>
      <c r="E9">
        <v>7110.8157419559711</v>
      </c>
      <c r="F9">
        <v>497.35681018833662</v>
      </c>
      <c r="G9">
        <v>20.169492825251403</v>
      </c>
      <c r="H9">
        <v>781.56555555555553</v>
      </c>
      <c r="I9">
        <v>198.53442307493492</v>
      </c>
      <c r="J9">
        <v>1847.9188898388127</v>
      </c>
      <c r="K9">
        <v>2.0639880952380971</v>
      </c>
      <c r="L9">
        <v>29.999999999999961</v>
      </c>
      <c r="M9">
        <v>26.070661758925425</v>
      </c>
      <c r="N9">
        <v>4861.7721364969238</v>
      </c>
      <c r="R9" s="2" t="s">
        <v>3</v>
      </c>
      <c r="S9" s="3"/>
      <c r="T9" s="3">
        <v>12464.607519724579</v>
      </c>
      <c r="U9" s="3">
        <v>14191.684578226726</v>
      </c>
      <c r="V9" s="3">
        <v>13761.332791766145</v>
      </c>
      <c r="W9" s="3">
        <v>11758.858513141637</v>
      </c>
      <c r="X9" s="3">
        <v>10667.906082638701</v>
      </c>
      <c r="Y9" s="3">
        <v>9238.5033033071759</v>
      </c>
      <c r="Z9" s="3">
        <v>7110.8157419559711</v>
      </c>
      <c r="AA9" s="3">
        <v>5834.3004663209758</v>
      </c>
      <c r="AB9" s="3">
        <v>2261.6407998953623</v>
      </c>
      <c r="AC9" s="3">
        <v>1691.0484391918319</v>
      </c>
    </row>
    <row r="10" spans="1:29" x14ac:dyDescent="0.25">
      <c r="A10" t="s">
        <v>20</v>
      </c>
      <c r="B10">
        <v>65.999999999999858</v>
      </c>
      <c r="C10">
        <v>1291.2022215077875</v>
      </c>
      <c r="D10">
        <v>27.449097479418281</v>
      </c>
      <c r="E10">
        <v>5834.3004663209758</v>
      </c>
      <c r="F10">
        <v>497.35681018833662</v>
      </c>
      <c r="G10">
        <v>49.674525432736303</v>
      </c>
      <c r="H10">
        <v>777.4833333333321</v>
      </c>
      <c r="I10">
        <v>5.861184475153177</v>
      </c>
      <c r="J10">
        <v>1767.7928766169753</v>
      </c>
      <c r="L10">
        <v>29.999999999999961</v>
      </c>
      <c r="M10">
        <v>4554.5237443054657</v>
      </c>
      <c r="N10">
        <v>4403.9397824067819</v>
      </c>
      <c r="R10" s="4" t="s">
        <v>30</v>
      </c>
      <c r="S10" s="5"/>
      <c r="T10" s="5">
        <v>5125.1536510240221</v>
      </c>
      <c r="U10" s="5">
        <v>5632.0635132881571</v>
      </c>
      <c r="V10" s="5">
        <v>5673.7168069666113</v>
      </c>
      <c r="W10" s="5">
        <v>5673.7168069666113</v>
      </c>
      <c r="X10" s="5">
        <v>5534.2898677632575</v>
      </c>
      <c r="Y10" s="5">
        <v>5399.265884534746</v>
      </c>
      <c r="Z10" s="5">
        <v>4261.8793671527601</v>
      </c>
      <c r="AA10" s="5">
        <v>3374.4429475079405</v>
      </c>
      <c r="AB10" s="5">
        <v>2261.6407998953623</v>
      </c>
      <c r="AC10" s="5">
        <v>1691.0484391918319</v>
      </c>
    </row>
    <row r="11" spans="1:29" x14ac:dyDescent="0.25">
      <c r="A11" t="s">
        <v>21</v>
      </c>
      <c r="B11">
        <v>76.999999999999787</v>
      </c>
      <c r="C11">
        <v>1506.4025917590855</v>
      </c>
      <c r="E11">
        <v>2261.6407998953623</v>
      </c>
      <c r="F11">
        <v>497.35681018833662</v>
      </c>
      <c r="G11">
        <v>102.9006786555323</v>
      </c>
      <c r="H11">
        <v>773.80916666666531</v>
      </c>
      <c r="J11">
        <v>1766.8778713540062</v>
      </c>
      <c r="L11">
        <v>29.999999999999961</v>
      </c>
      <c r="M11">
        <v>5481.5314887125178</v>
      </c>
      <c r="N11">
        <v>3566.3566432387538</v>
      </c>
      <c r="R11" s="4" t="s">
        <v>31</v>
      </c>
      <c r="S11" s="5"/>
      <c r="T11" s="5">
        <v>3793.0255256547207</v>
      </c>
      <c r="U11" s="5">
        <v>4368.0486989712081</v>
      </c>
      <c r="V11" s="5">
        <v>4116.7888833211055</v>
      </c>
      <c r="W11" s="5">
        <v>3211.1313010246254</v>
      </c>
      <c r="X11" s="5">
        <v>2795.3397760365087</v>
      </c>
      <c r="Y11" s="5">
        <v>2211.7133604663982</v>
      </c>
      <c r="Z11" s="5">
        <v>1642.9434754049016</v>
      </c>
      <c r="AA11" s="5">
        <v>1502.6963716268906</v>
      </c>
      <c r="AB11" s="5"/>
      <c r="AC11" s="5"/>
    </row>
    <row r="12" spans="1:29" x14ac:dyDescent="0.25">
      <c r="A12" t="s">
        <v>22</v>
      </c>
      <c r="B12">
        <v>87.999999999999815</v>
      </c>
      <c r="C12">
        <v>1721.602962010382</v>
      </c>
      <c r="E12">
        <v>1691.0484391918319</v>
      </c>
      <c r="F12">
        <v>497.35681018833662</v>
      </c>
      <c r="G12">
        <v>116.82765651833247</v>
      </c>
      <c r="H12">
        <v>770.13499999999863</v>
      </c>
      <c r="J12">
        <v>1766.007674783169</v>
      </c>
      <c r="L12">
        <v>29.999999999999961</v>
      </c>
      <c r="M12">
        <v>5481.5314887125242</v>
      </c>
      <c r="N12">
        <v>2747.4252320976352</v>
      </c>
      <c r="R12" s="4" t="s">
        <v>32</v>
      </c>
      <c r="S12" s="5"/>
      <c r="T12" s="5">
        <v>3546.4283430458368</v>
      </c>
      <c r="U12" s="5">
        <v>4191.5723659673613</v>
      </c>
      <c r="V12" s="5">
        <v>3970.8271014784273</v>
      </c>
      <c r="W12" s="5">
        <v>2874.0104051504009</v>
      </c>
      <c r="X12" s="5">
        <v>2338.2764388389346</v>
      </c>
      <c r="Y12" s="5">
        <v>1627.5240583060311</v>
      </c>
      <c r="Z12" s="5">
        <v>1205.9928993983096</v>
      </c>
      <c r="AA12" s="5">
        <v>957.16114718614506</v>
      </c>
      <c r="AB12" s="5"/>
      <c r="AC12" s="5"/>
    </row>
    <row r="13" spans="1:29" x14ac:dyDescent="0.25">
      <c r="R13" s="2" t="s">
        <v>4</v>
      </c>
      <c r="S13" s="3"/>
      <c r="T13" s="3">
        <v>509.88686181075553</v>
      </c>
      <c r="U13" s="3">
        <v>509.88686181075553</v>
      </c>
      <c r="V13" s="3">
        <v>509.88686181075553</v>
      </c>
      <c r="W13" s="3">
        <v>509.88686181075553</v>
      </c>
      <c r="X13" s="3">
        <v>509.88686181075553</v>
      </c>
      <c r="Y13" s="3">
        <v>509.88686181075553</v>
      </c>
      <c r="Z13" s="3">
        <v>497.35681018833662</v>
      </c>
      <c r="AA13" s="3">
        <v>497.35681018833662</v>
      </c>
      <c r="AB13" s="3">
        <v>497.35681018833662</v>
      </c>
      <c r="AC13" s="3">
        <v>497.35681018833662</v>
      </c>
    </row>
    <row r="14" spans="1:29" x14ac:dyDescent="0.25">
      <c r="R14" s="4" t="s">
        <v>33</v>
      </c>
      <c r="S14" s="5"/>
      <c r="T14" s="5">
        <v>509.88686181075553</v>
      </c>
      <c r="U14" s="5">
        <v>509.88686181075553</v>
      </c>
      <c r="V14" s="5">
        <v>509.88686181075553</v>
      </c>
      <c r="W14" s="5">
        <v>509.88686181075553</v>
      </c>
      <c r="X14" s="5">
        <v>509.88686181075553</v>
      </c>
      <c r="Y14" s="5">
        <v>509.88686181075553</v>
      </c>
      <c r="Z14" s="5">
        <v>497.35681018833662</v>
      </c>
      <c r="AA14" s="5">
        <v>497.35681018833662</v>
      </c>
      <c r="AB14" s="5">
        <v>497.35681018833662</v>
      </c>
      <c r="AC14" s="5">
        <v>497.35681018833662</v>
      </c>
    </row>
    <row r="15" spans="1:29" x14ac:dyDescent="0.25">
      <c r="R15" s="2" t="s">
        <v>34</v>
      </c>
      <c r="S15" s="3"/>
      <c r="T15" s="3">
        <v>794.71999999999957</v>
      </c>
      <c r="U15" s="3">
        <v>792.90555555555602</v>
      </c>
      <c r="V15" s="3">
        <v>791.09111111111156</v>
      </c>
      <c r="W15" s="3">
        <v>789.2766666666671</v>
      </c>
      <c r="X15" s="3">
        <v>787.46250000000043</v>
      </c>
      <c r="Y15" s="3">
        <v>785.64805555555608</v>
      </c>
      <c r="Z15" s="3">
        <v>781.56555555555553</v>
      </c>
      <c r="AA15" s="3">
        <v>777.4833333333321</v>
      </c>
      <c r="AB15" s="3">
        <v>773.80916666666531</v>
      </c>
      <c r="AC15" s="3">
        <v>770.13499999999863</v>
      </c>
    </row>
    <row r="16" spans="1:29" x14ac:dyDescent="0.25">
      <c r="R16" s="4" t="s">
        <v>35</v>
      </c>
      <c r="S16" s="5"/>
      <c r="T16" s="5">
        <v>466.42507692307692</v>
      </c>
      <c r="U16" s="5">
        <v>466.42507692307692</v>
      </c>
      <c r="V16" s="5">
        <v>466.42507692307692</v>
      </c>
      <c r="W16" s="5">
        <v>466.42507692307692</v>
      </c>
      <c r="X16" s="5">
        <v>466.42507692307692</v>
      </c>
      <c r="Y16" s="5">
        <v>466.42507692307692</v>
      </c>
      <c r="Z16" s="5"/>
      <c r="AA16" s="5"/>
      <c r="AB16" s="5"/>
      <c r="AC16" s="5"/>
    </row>
    <row r="17" spans="18:29" x14ac:dyDescent="0.25">
      <c r="R17" s="4" t="s">
        <v>36</v>
      </c>
      <c r="S17" s="5"/>
      <c r="T17" s="5">
        <v>328.29492307692266</v>
      </c>
      <c r="U17" s="5">
        <v>326.48047863247905</v>
      </c>
      <c r="V17" s="5">
        <v>324.66603418803464</v>
      </c>
      <c r="W17" s="5">
        <v>322.85158974359024</v>
      </c>
      <c r="X17" s="5">
        <v>321.03742307692352</v>
      </c>
      <c r="Y17" s="5">
        <v>319.22297863247923</v>
      </c>
      <c r="Z17" s="5">
        <v>781.56555555555553</v>
      </c>
      <c r="AA17" s="5">
        <v>777.4833333333321</v>
      </c>
      <c r="AB17" s="5">
        <v>773.80916666666531</v>
      </c>
      <c r="AC17" s="5">
        <v>770.13499999999863</v>
      </c>
    </row>
    <row r="18" spans="18:29" x14ac:dyDescent="0.25">
      <c r="R18" s="2" t="s">
        <v>37</v>
      </c>
      <c r="S18" s="3">
        <v>2601.0256426021924</v>
      </c>
      <c r="T18" s="3">
        <v>961.57259025459359</v>
      </c>
      <c r="U18" s="3">
        <v>973.49765993489871</v>
      </c>
      <c r="V18" s="3">
        <v>951.56554987228537</v>
      </c>
      <c r="W18" s="3">
        <v>343.21876802616345</v>
      </c>
      <c r="X18" s="3">
        <v>327.37140067469329</v>
      </c>
      <c r="Y18" s="3">
        <v>291.61202673481324</v>
      </c>
      <c r="Z18" s="3">
        <v>198.53442307493492</v>
      </c>
      <c r="AA18" s="3">
        <v>5.861184475153177</v>
      </c>
      <c r="AB18" s="3"/>
      <c r="AC18" s="3"/>
    </row>
    <row r="19" spans="18:29" x14ac:dyDescent="0.25">
      <c r="R19" s="4" t="s">
        <v>38</v>
      </c>
      <c r="S19" s="5">
        <v>383.71816428317925</v>
      </c>
      <c r="T19" s="5">
        <v>241.50158983514891</v>
      </c>
      <c r="U19" s="5">
        <v>283.12843176109652</v>
      </c>
      <c r="V19" s="5">
        <v>281.91010732406079</v>
      </c>
      <c r="W19" s="5">
        <v>287.4166039835219</v>
      </c>
      <c r="X19" s="5">
        <v>272.6012935972621</v>
      </c>
      <c r="Y19" s="5">
        <v>238.02684041716873</v>
      </c>
      <c r="Z19" s="5">
        <v>198.53442307493492</v>
      </c>
      <c r="AA19" s="5">
        <v>5.861184475153177</v>
      </c>
      <c r="AB19" s="5"/>
      <c r="AC19" s="5"/>
    </row>
    <row r="20" spans="18:29" x14ac:dyDescent="0.25">
      <c r="R20" s="4" t="s">
        <v>39</v>
      </c>
      <c r="S20" s="5">
        <v>1611.3535067986863</v>
      </c>
      <c r="T20" s="5">
        <v>667.40693027564942</v>
      </c>
      <c r="U20" s="5">
        <v>633.04440370802229</v>
      </c>
      <c r="V20" s="5">
        <v>612.89778940660631</v>
      </c>
      <c r="W20" s="5"/>
      <c r="X20" s="5"/>
      <c r="Y20" s="5"/>
      <c r="Z20" s="5"/>
      <c r="AA20" s="5"/>
      <c r="AB20" s="5"/>
      <c r="AC20" s="5"/>
    </row>
    <row r="21" spans="18:29" x14ac:dyDescent="0.25">
      <c r="R21" s="4" t="s">
        <v>40</v>
      </c>
      <c r="S21" s="5">
        <v>97.933523839965318</v>
      </c>
      <c r="T21" s="5">
        <v>52.664070143795279</v>
      </c>
      <c r="U21" s="5">
        <v>57.324824465779926</v>
      </c>
      <c r="V21" s="5">
        <v>56.757653141618235</v>
      </c>
      <c r="W21" s="5">
        <v>55.802164042641529</v>
      </c>
      <c r="X21" s="5">
        <v>54.77010707743122</v>
      </c>
      <c r="Y21" s="5">
        <v>53.585186317644514</v>
      </c>
      <c r="Z21" s="5"/>
      <c r="AA21" s="5"/>
      <c r="AB21" s="5"/>
      <c r="AC21" s="5"/>
    </row>
    <row r="22" spans="18:29" x14ac:dyDescent="0.25">
      <c r="R22" s="4" t="s">
        <v>41</v>
      </c>
      <c r="S22" s="5">
        <v>508.02044768036171</v>
      </c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8:29" x14ac:dyDescent="0.25">
      <c r="R23" s="2" t="s">
        <v>42</v>
      </c>
      <c r="S23" s="3">
        <v>555.59457692307592</v>
      </c>
      <c r="T23" s="3">
        <v>1884.0936641188509</v>
      </c>
      <c r="U23" s="3">
        <v>1883.6168342184701</v>
      </c>
      <c r="V23" s="3">
        <v>1883.1337464228311</v>
      </c>
      <c r="W23" s="3">
        <v>1882.64757423332</v>
      </c>
      <c r="X23" s="3">
        <v>1882.1717801036837</v>
      </c>
      <c r="Y23" s="3">
        <v>1881.7055657216238</v>
      </c>
      <c r="Z23" s="3">
        <v>1847.9188898388127</v>
      </c>
      <c r="AA23" s="3">
        <v>1767.7928766169753</v>
      </c>
      <c r="AB23" s="3">
        <v>1766.8778713540062</v>
      </c>
      <c r="AC23" s="3">
        <v>1766.007674783169</v>
      </c>
    </row>
    <row r="24" spans="18:29" x14ac:dyDescent="0.25">
      <c r="R24" s="4" t="s">
        <v>43</v>
      </c>
      <c r="S24" s="5">
        <v>114.64649999999946</v>
      </c>
      <c r="T24" s="5">
        <v>90.90481796500319</v>
      </c>
      <c r="U24" s="5">
        <v>90.427988064622497</v>
      </c>
      <c r="V24" s="5">
        <v>89.944900268983559</v>
      </c>
      <c r="W24" s="5">
        <v>89.458728079472507</v>
      </c>
      <c r="X24" s="5">
        <v>88.982933949836109</v>
      </c>
      <c r="Y24" s="5">
        <v>88.516719567776249</v>
      </c>
      <c r="Z24" s="5">
        <v>79.163845339195035</v>
      </c>
      <c r="AA24" s="5"/>
      <c r="AB24" s="5"/>
      <c r="AC24" s="5"/>
    </row>
    <row r="25" spans="18:29" x14ac:dyDescent="0.25">
      <c r="R25" s="4" t="s">
        <v>44</v>
      </c>
      <c r="S25" s="5">
        <v>440.94807692307648</v>
      </c>
      <c r="T25" s="5">
        <v>1793.1888461538476</v>
      </c>
      <c r="U25" s="5">
        <v>1793.1888461538476</v>
      </c>
      <c r="V25" s="5">
        <v>1793.1888461538476</v>
      </c>
      <c r="W25" s="5">
        <v>1793.1888461538476</v>
      </c>
      <c r="X25" s="5">
        <v>1793.1888461538476</v>
      </c>
      <c r="Y25" s="5">
        <v>1793.1888461538476</v>
      </c>
      <c r="Z25" s="5">
        <v>1768.7550444996177</v>
      </c>
      <c r="AA25" s="5">
        <v>1767.7928766169753</v>
      </c>
      <c r="AB25" s="5">
        <v>1766.8778713540062</v>
      </c>
      <c r="AC25" s="5">
        <v>1766.007674783169</v>
      </c>
    </row>
    <row r="26" spans="18:29" x14ac:dyDescent="0.25">
      <c r="R26" s="2" t="s">
        <v>8</v>
      </c>
      <c r="S26" s="3">
        <v>32666.666666666555</v>
      </c>
      <c r="T26" s="3">
        <v>1838.2544083910984</v>
      </c>
      <c r="U26" s="3">
        <v>284.93017795725467</v>
      </c>
      <c r="V26" s="3"/>
      <c r="W26" s="3"/>
      <c r="X26" s="3"/>
      <c r="Y26" s="3">
        <v>2.0639880952380971</v>
      </c>
      <c r="Z26" s="3">
        <v>2.0639880952380971</v>
      </c>
      <c r="AA26" s="3"/>
      <c r="AB26" s="3"/>
      <c r="AC26" s="3"/>
    </row>
    <row r="27" spans="18:29" x14ac:dyDescent="0.25">
      <c r="R27" s="4" t="s">
        <v>45</v>
      </c>
      <c r="S27" s="5">
        <v>3755.5880721186854</v>
      </c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8:29" x14ac:dyDescent="0.25">
      <c r="R28" s="4" t="s">
        <v>46</v>
      </c>
      <c r="S28" s="5">
        <v>3543.0636143140068</v>
      </c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8:29" x14ac:dyDescent="0.25">
      <c r="R29" s="4" t="s">
        <v>47</v>
      </c>
      <c r="S29" s="5">
        <v>2779.7078418331362</v>
      </c>
      <c r="T29" s="5">
        <v>237.71449096880087</v>
      </c>
      <c r="U29" s="5">
        <v>35.657173645320213</v>
      </c>
      <c r="V29" s="5"/>
      <c r="W29" s="5"/>
      <c r="X29" s="5"/>
      <c r="Y29" s="5"/>
      <c r="Z29" s="5"/>
      <c r="AA29" s="5"/>
      <c r="AB29" s="5"/>
      <c r="AC29" s="5"/>
    </row>
    <row r="30" spans="18:29" x14ac:dyDescent="0.25">
      <c r="R30" s="4" t="s">
        <v>48</v>
      </c>
      <c r="S30" s="5">
        <v>2445.2452964360295</v>
      </c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8:29" x14ac:dyDescent="0.25">
      <c r="R31" s="4" t="s">
        <v>49</v>
      </c>
      <c r="S31" s="5">
        <v>2628.0153763645826</v>
      </c>
      <c r="T31" s="5">
        <v>237.71449096880087</v>
      </c>
      <c r="U31" s="5">
        <v>35.657173645320213</v>
      </c>
      <c r="V31" s="5"/>
      <c r="W31" s="5"/>
      <c r="X31" s="5"/>
      <c r="Y31" s="5"/>
      <c r="Z31" s="5"/>
      <c r="AA31" s="5"/>
      <c r="AB31" s="5"/>
      <c r="AC31" s="5"/>
    </row>
    <row r="32" spans="18:29" x14ac:dyDescent="0.25">
      <c r="R32" s="4" t="s">
        <v>50</v>
      </c>
      <c r="S32" s="5">
        <v>2812.1424594345035</v>
      </c>
      <c r="T32" s="5">
        <v>246.25513136288956</v>
      </c>
      <c r="U32" s="5">
        <v>49.251026272578095</v>
      </c>
      <c r="V32" s="5"/>
      <c r="W32" s="5"/>
      <c r="X32" s="5"/>
      <c r="Y32" s="5"/>
      <c r="Z32" s="5"/>
      <c r="AA32" s="5"/>
      <c r="AB32" s="5"/>
      <c r="AC32" s="5"/>
    </row>
    <row r="33" spans="18:29" x14ac:dyDescent="0.25">
      <c r="R33" s="4" t="s">
        <v>51</v>
      </c>
      <c r="S33" s="5">
        <v>2566.8415824031949</v>
      </c>
      <c r="T33" s="5">
        <v>233.44417077175675</v>
      </c>
      <c r="U33" s="5">
        <v>44.86701088007873</v>
      </c>
      <c r="V33" s="5"/>
      <c r="W33" s="5"/>
      <c r="X33" s="5"/>
      <c r="Y33" s="5"/>
      <c r="Z33" s="5"/>
      <c r="AA33" s="5"/>
      <c r="AB33" s="5"/>
      <c r="AC33" s="5"/>
    </row>
    <row r="34" spans="18:29" x14ac:dyDescent="0.25">
      <c r="R34" s="4" t="s">
        <v>52</v>
      </c>
      <c r="S34" s="5">
        <v>2257.210068015062</v>
      </c>
      <c r="T34" s="5">
        <v>291.80521346469584</v>
      </c>
      <c r="U34" s="5">
        <v>35.016625615763594</v>
      </c>
      <c r="V34" s="5"/>
      <c r="W34" s="5"/>
      <c r="X34" s="5"/>
      <c r="Y34" s="5"/>
      <c r="Z34" s="5"/>
      <c r="AA34" s="5"/>
      <c r="AB34" s="5"/>
      <c r="AC34" s="5"/>
    </row>
    <row r="35" spans="18:29" x14ac:dyDescent="0.25">
      <c r="R35" s="4" t="s">
        <v>53</v>
      </c>
      <c r="S35" s="5">
        <v>2297.935714654102</v>
      </c>
      <c r="T35" s="5">
        <v>292.11380904791559</v>
      </c>
      <c r="U35" s="5">
        <v>36.938269704433573</v>
      </c>
      <c r="V35" s="5"/>
      <c r="W35" s="5"/>
      <c r="X35" s="5"/>
      <c r="Y35" s="5"/>
      <c r="Z35" s="5"/>
      <c r="AA35" s="5"/>
      <c r="AB35" s="5"/>
      <c r="AC35" s="5"/>
    </row>
    <row r="36" spans="18:29" x14ac:dyDescent="0.25">
      <c r="R36" s="4" t="s">
        <v>54</v>
      </c>
      <c r="S36" s="5">
        <v>2845.8717934354545</v>
      </c>
      <c r="T36" s="5">
        <v>297.14311371100098</v>
      </c>
      <c r="U36" s="5">
        <v>47.542898193760287</v>
      </c>
      <c r="V36" s="5"/>
      <c r="W36" s="5"/>
      <c r="X36" s="5"/>
      <c r="Y36" s="5"/>
      <c r="Z36" s="5"/>
      <c r="AA36" s="5"/>
      <c r="AB36" s="5"/>
      <c r="AC36" s="5"/>
    </row>
    <row r="37" spans="18:29" x14ac:dyDescent="0.25">
      <c r="R37" s="4" t="s">
        <v>55</v>
      </c>
      <c r="S37" s="5">
        <v>2267.4743768598128</v>
      </c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8:29" x14ac:dyDescent="0.25">
      <c r="R38" s="4" t="s">
        <v>56</v>
      </c>
      <c r="S38" s="5">
        <v>2400.8685460313018</v>
      </c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8:29" x14ac:dyDescent="0.25">
      <c r="R39" s="4" t="s">
        <v>57</v>
      </c>
      <c r="S39" s="5">
        <v>66.701924766687441</v>
      </c>
      <c r="T39" s="5">
        <v>2.0639880952380971</v>
      </c>
      <c r="U39" s="5"/>
      <c r="V39" s="5"/>
      <c r="W39" s="5"/>
      <c r="X39" s="5"/>
      <c r="Y39" s="5">
        <v>2.0639880952380971</v>
      </c>
      <c r="Z39" s="5">
        <v>2.0639880952380971</v>
      </c>
      <c r="AA39" s="5"/>
      <c r="AB39" s="5"/>
      <c r="AC39" s="5"/>
    </row>
    <row r="40" spans="18:29" x14ac:dyDescent="0.25">
      <c r="R40" s="2" t="s">
        <v>58</v>
      </c>
      <c r="S40" s="3">
        <v>29.999999999999961</v>
      </c>
      <c r="T40" s="3">
        <v>29.999999999999961</v>
      </c>
      <c r="U40" s="3">
        <v>29.999999999999961</v>
      </c>
      <c r="V40" s="3">
        <v>29.999999999999961</v>
      </c>
      <c r="W40" s="3">
        <v>29.999999999999961</v>
      </c>
      <c r="X40" s="3">
        <v>29.999999999999961</v>
      </c>
      <c r="Y40" s="3">
        <v>29.999999999999961</v>
      </c>
      <c r="Z40" s="3">
        <v>29.999999999999961</v>
      </c>
      <c r="AA40" s="3">
        <v>29.999999999999961</v>
      </c>
      <c r="AB40" s="3">
        <v>29.999999999999961</v>
      </c>
      <c r="AC40" s="3">
        <v>29.999999999999961</v>
      </c>
    </row>
    <row r="41" spans="18:29" x14ac:dyDescent="0.25">
      <c r="R41" s="4" t="s">
        <v>59</v>
      </c>
      <c r="S41" s="5">
        <v>29.999999999999961</v>
      </c>
      <c r="T41" s="5">
        <v>29.999999999999961</v>
      </c>
      <c r="U41" s="5">
        <v>29.999999999999961</v>
      </c>
      <c r="V41" s="5">
        <v>29.999999999999961</v>
      </c>
      <c r="W41" s="5">
        <v>29.999999999999961</v>
      </c>
      <c r="X41" s="5">
        <v>29.999999999999961</v>
      </c>
      <c r="Y41" s="5">
        <v>29.999999999999961</v>
      </c>
      <c r="Z41" s="5">
        <v>29.999999999999961</v>
      </c>
      <c r="AA41" s="5">
        <v>29.999999999999961</v>
      </c>
      <c r="AB41" s="5">
        <v>29.999999999999961</v>
      </c>
      <c r="AC41" s="5">
        <v>29.999999999999961</v>
      </c>
    </row>
    <row r="42" spans="18:29" x14ac:dyDescent="0.25">
      <c r="R42" s="2" t="s">
        <v>10</v>
      </c>
      <c r="S42" s="3">
        <v>640.66559999999913</v>
      </c>
      <c r="T42" s="3">
        <v>804.77019999999879</v>
      </c>
      <c r="U42" s="3">
        <v>815.78163999999879</v>
      </c>
      <c r="V42" s="3">
        <v>826.79307999999878</v>
      </c>
      <c r="W42" s="3">
        <v>860.15331999999842</v>
      </c>
      <c r="X42" s="3">
        <v>871.16475999999841</v>
      </c>
      <c r="Y42" s="3">
        <v>537.84559999999931</v>
      </c>
      <c r="Z42" s="3">
        <v>130.34566175892527</v>
      </c>
      <c r="AA42" s="3">
        <v>4679.6537443054658</v>
      </c>
      <c r="AB42" s="3">
        <v>5627.5164887125175</v>
      </c>
      <c r="AC42" s="3">
        <v>5648.3714887125243</v>
      </c>
    </row>
    <row r="43" spans="18:29" x14ac:dyDescent="0.25">
      <c r="R43" s="4" t="s">
        <v>60</v>
      </c>
      <c r="S43" s="5">
        <v>640.66559999999913</v>
      </c>
      <c r="T43" s="5">
        <v>777.24159999999881</v>
      </c>
      <c r="U43" s="5">
        <v>777.24159999999881</v>
      </c>
      <c r="V43" s="5">
        <v>777.24159999999881</v>
      </c>
      <c r="W43" s="5">
        <v>799.59039999999857</v>
      </c>
      <c r="X43" s="5">
        <v>799.59039999999857</v>
      </c>
      <c r="Y43" s="5">
        <v>454.42559999999952</v>
      </c>
      <c r="Z43" s="5"/>
      <c r="AA43" s="5"/>
      <c r="AB43" s="5"/>
      <c r="AC43" s="5"/>
    </row>
    <row r="44" spans="18:29" x14ac:dyDescent="0.25">
      <c r="R44" s="4" t="s">
        <v>61</v>
      </c>
      <c r="S44" s="5"/>
      <c r="T44" s="5"/>
      <c r="U44" s="5"/>
      <c r="V44" s="5"/>
      <c r="W44" s="5"/>
      <c r="X44" s="5"/>
      <c r="Y44" s="5"/>
      <c r="Z44" s="5">
        <v>26.070661758925425</v>
      </c>
      <c r="AA44" s="5">
        <v>4554.5237443054657</v>
      </c>
      <c r="AB44" s="5">
        <v>5481.5314887125178</v>
      </c>
      <c r="AC44" s="5">
        <v>5481.5314887125242</v>
      </c>
    </row>
    <row r="45" spans="18:29" x14ac:dyDescent="0.25">
      <c r="R45" s="4" t="s">
        <v>120</v>
      </c>
      <c r="S45" s="5"/>
      <c r="T45" s="5">
        <v>27.528599999999972</v>
      </c>
      <c r="U45" s="5">
        <v>38.540040000000012</v>
      </c>
      <c r="V45" s="5">
        <v>49.551479999999927</v>
      </c>
      <c r="W45" s="5">
        <v>60.562919999999856</v>
      </c>
      <c r="X45" s="5">
        <v>71.574359999999814</v>
      </c>
      <c r="Y45" s="5">
        <v>83.419999999999789</v>
      </c>
      <c r="Z45" s="5">
        <v>104.27499999999985</v>
      </c>
      <c r="AA45" s="5">
        <v>125.12999999999995</v>
      </c>
      <c r="AB45" s="5">
        <v>145.9849999999999</v>
      </c>
      <c r="AC45" s="5">
        <v>166.84</v>
      </c>
    </row>
    <row r="46" spans="18:29" x14ac:dyDescent="0.25">
      <c r="R46" s="2" t="s">
        <v>62</v>
      </c>
      <c r="S46" s="3">
        <v>1849.4021038816975</v>
      </c>
      <c r="T46" s="3">
        <v>3593.6227374372138</v>
      </c>
      <c r="U46" s="3">
        <v>3767.1830467725495</v>
      </c>
      <c r="V46" s="3">
        <v>3747.7810119625933</v>
      </c>
      <c r="W46" s="3">
        <v>5033.4328009160099</v>
      </c>
      <c r="X46" s="3">
        <v>5013.7811763774453</v>
      </c>
      <c r="Y46" s="3">
        <v>4964.9307609976122</v>
      </c>
      <c r="Z46" s="3">
        <v>4861.7721364969229</v>
      </c>
      <c r="AA46" s="3">
        <v>4403.939782406781</v>
      </c>
      <c r="AB46" s="3">
        <v>3566.3566432387543</v>
      </c>
      <c r="AC46" s="3">
        <v>2747.4252320976357</v>
      </c>
    </row>
    <row r="47" spans="18:29" x14ac:dyDescent="0.25">
      <c r="R47" s="4" t="s">
        <v>63</v>
      </c>
      <c r="S47" s="5">
        <v>496.76707475650358</v>
      </c>
      <c r="T47" s="5">
        <v>296.72618744455804</v>
      </c>
      <c r="U47" s="5">
        <v>287.57691100674464</v>
      </c>
      <c r="V47" s="5">
        <v>282.89224678331982</v>
      </c>
      <c r="W47" s="5">
        <v>277.28400574727823</v>
      </c>
      <c r="X47" s="5">
        <v>271.90345599984073</v>
      </c>
      <c r="Y47" s="5">
        <v>265.68750212258999</v>
      </c>
      <c r="Z47" s="5">
        <v>255.02629199876247</v>
      </c>
      <c r="AA47" s="5">
        <v>242.39997994245627</v>
      </c>
      <c r="AB47" s="5"/>
      <c r="AC47" s="5"/>
    </row>
    <row r="48" spans="18:29" x14ac:dyDescent="0.25">
      <c r="R48" s="4" t="s">
        <v>64</v>
      </c>
      <c r="S48" s="5">
        <v>555.2654364325366</v>
      </c>
      <c r="T48" s="5">
        <v>338.58401887621818</v>
      </c>
      <c r="U48" s="5">
        <v>352.88731546907013</v>
      </c>
      <c r="V48" s="5">
        <v>348.92906445018679</v>
      </c>
      <c r="W48" s="5">
        <v>344.21555365015553</v>
      </c>
      <c r="X48" s="5">
        <v>339.11182049846929</v>
      </c>
      <c r="Y48" s="5">
        <v>323.01948650901238</v>
      </c>
      <c r="Z48" s="5">
        <v>301.60632527203001</v>
      </c>
      <c r="AA48" s="5"/>
      <c r="AB48" s="5"/>
      <c r="AC48" s="5"/>
    </row>
    <row r="49" spans="18:29" x14ac:dyDescent="0.25">
      <c r="R49" s="4" t="s">
        <v>65</v>
      </c>
      <c r="S49" s="5">
        <v>595.59301964596284</v>
      </c>
      <c r="T49" s="5">
        <v>357.59377299034702</v>
      </c>
      <c r="U49" s="5">
        <v>382.26551927448003</v>
      </c>
      <c r="V49" s="5">
        <v>374.64854215917649</v>
      </c>
      <c r="W49" s="5">
        <v>367.91117626564119</v>
      </c>
      <c r="X49" s="5">
        <v>364.53172427958594</v>
      </c>
      <c r="Y49" s="5">
        <v>347.50241585232948</v>
      </c>
      <c r="Z49" s="5">
        <v>307.0048876529022</v>
      </c>
      <c r="AA49" s="5"/>
      <c r="AB49" s="5"/>
      <c r="AC49" s="5"/>
    </row>
    <row r="50" spans="18:29" x14ac:dyDescent="0.25">
      <c r="R50" s="4" t="s">
        <v>66</v>
      </c>
      <c r="S50" s="5">
        <v>201.77657304669438</v>
      </c>
      <c r="T50" s="5">
        <v>303.63506840266399</v>
      </c>
      <c r="U50" s="5">
        <v>304.10469793355696</v>
      </c>
      <c r="V50" s="5">
        <v>304.51725542622887</v>
      </c>
      <c r="W50" s="5">
        <v>304.40694389608302</v>
      </c>
      <c r="X50" s="5">
        <v>303.74430353408843</v>
      </c>
      <c r="Y50" s="5">
        <v>303.01737742314879</v>
      </c>
      <c r="Z50" s="5">
        <v>301.31762801274544</v>
      </c>
      <c r="AA50" s="5">
        <v>303.53558327856922</v>
      </c>
      <c r="AB50" s="5">
        <v>91.785354594671048</v>
      </c>
      <c r="AC50" s="5">
        <v>89.743919956911597</v>
      </c>
    </row>
    <row r="51" spans="18:29" x14ac:dyDescent="0.25">
      <c r="R51" s="4" t="s">
        <v>67</v>
      </c>
      <c r="S51" s="5"/>
      <c r="T51" s="5">
        <v>457.65106994833098</v>
      </c>
      <c r="U51" s="5">
        <v>475.10693773736267</v>
      </c>
      <c r="V51" s="5">
        <v>472.74670106186045</v>
      </c>
      <c r="W51" s="5">
        <v>464.56783911279587</v>
      </c>
      <c r="X51" s="5">
        <v>460.6582752231817</v>
      </c>
      <c r="Y51" s="5">
        <v>453.08445949300295</v>
      </c>
      <c r="Z51" s="5">
        <v>439.62118592390027</v>
      </c>
      <c r="AA51" s="5">
        <v>530.28687196762371</v>
      </c>
      <c r="AB51" s="5">
        <v>870.29392204114401</v>
      </c>
      <c r="AC51" s="5">
        <v>1266.9739401834458</v>
      </c>
    </row>
    <row r="52" spans="18:29" x14ac:dyDescent="0.25">
      <c r="R52" s="4" t="s">
        <v>68</v>
      </c>
      <c r="S52" s="5"/>
      <c r="T52" s="5">
        <v>240.55138322725773</v>
      </c>
      <c r="U52" s="5">
        <v>239.35460361248374</v>
      </c>
      <c r="V52" s="5">
        <v>238.16014034296734</v>
      </c>
      <c r="W52" s="5">
        <v>236.96490803094005</v>
      </c>
      <c r="X52" s="5">
        <v>235.74922262916445</v>
      </c>
      <c r="Y52" s="5">
        <v>234.53714538441398</v>
      </c>
      <c r="Z52" s="5">
        <v>231.5935536161191</v>
      </c>
      <c r="AA52" s="5">
        <v>217.87158917563249</v>
      </c>
      <c r="AB52" s="5">
        <v>242.05026127694236</v>
      </c>
      <c r="AC52" s="5">
        <v>246.20331348660142</v>
      </c>
    </row>
    <row r="53" spans="18:29" x14ac:dyDescent="0.25">
      <c r="R53" s="4" t="s">
        <v>69</v>
      </c>
      <c r="S53" s="5"/>
      <c r="T53" s="5">
        <v>1598.8812365478382</v>
      </c>
      <c r="U53" s="5">
        <v>1725.8870617388511</v>
      </c>
      <c r="V53" s="5">
        <v>1725.8870617388534</v>
      </c>
      <c r="W53" s="5">
        <v>3038.0823742131161</v>
      </c>
      <c r="X53" s="5">
        <v>3038.0823742131147</v>
      </c>
      <c r="Y53" s="5">
        <v>3038.0823742131147</v>
      </c>
      <c r="Z53" s="5">
        <v>3025.6022640204633</v>
      </c>
      <c r="AA53" s="5">
        <v>2807.9614605678403</v>
      </c>
      <c r="AB53" s="5">
        <v>2096.3279786009753</v>
      </c>
      <c r="AC53" s="5">
        <v>899.35741242959421</v>
      </c>
    </row>
    <row r="54" spans="18:29" x14ac:dyDescent="0.25">
      <c r="R54" s="4" t="s">
        <v>70</v>
      </c>
      <c r="S54" s="5"/>
      <c r="T54" s="5"/>
      <c r="U54" s="5"/>
      <c r="V54" s="5"/>
      <c r="W54" s="5"/>
      <c r="X54" s="5"/>
      <c r="Y54" s="5"/>
      <c r="Z54" s="5"/>
      <c r="AA54" s="5">
        <v>301.88429747465943</v>
      </c>
      <c r="AB54" s="5">
        <v>265.89912672502163</v>
      </c>
      <c r="AC54" s="5">
        <v>245.14664604108251</v>
      </c>
    </row>
    <row r="55" spans="18:29" x14ac:dyDescent="0.25">
      <c r="R55" s="4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8:29" x14ac:dyDescent="0.25">
      <c r="R56" s="4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8:29" x14ac:dyDescent="0.25">
      <c r="R57" s="4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8:29" x14ac:dyDescent="0.25">
      <c r="R58" s="4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8:29" x14ac:dyDescent="0.25">
      <c r="R59" s="4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8:29" x14ac:dyDescent="0.25">
      <c r="R60" s="4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8:29" x14ac:dyDescent="0.25">
      <c r="R61" s="4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</sheetData>
  <mergeCells count="1">
    <mergeCell ref="R1:W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29"/>
  <sheetViews>
    <sheetView workbookViewId="0">
      <selection activeCell="G8" sqref="G8"/>
    </sheetView>
  </sheetViews>
  <sheetFormatPr defaultRowHeight="15" x14ac:dyDescent="0.25"/>
  <cols>
    <col min="2" max="2" width="32.140625" bestFit="1" customWidth="1"/>
    <col min="3" max="3" width="24" bestFit="1" customWidth="1"/>
    <col min="4" max="4" width="20.42578125" bestFit="1" customWidth="1"/>
    <col min="5" max="5" width="21" bestFit="1" customWidth="1"/>
  </cols>
  <sheetData>
    <row r="2" spans="2:12" x14ac:dyDescent="0.25">
      <c r="B2" s="1" t="s">
        <v>0</v>
      </c>
      <c r="C2" s="1" t="s">
        <v>71</v>
      </c>
      <c r="D2" s="1" t="s">
        <v>72</v>
      </c>
      <c r="E2" s="1" t="s">
        <v>73</v>
      </c>
      <c r="K2" s="1" t="s">
        <v>0</v>
      </c>
      <c r="L2" s="1" t="s">
        <v>71</v>
      </c>
    </row>
    <row r="3" spans="2:12" x14ac:dyDescent="0.25">
      <c r="B3" s="2" t="s">
        <v>12</v>
      </c>
      <c r="C3" s="3">
        <v>13111.065702488504</v>
      </c>
      <c r="D3" s="3">
        <v>37077.0041433019</v>
      </c>
      <c r="E3" s="3">
        <v>16449.225783811893</v>
      </c>
      <c r="K3" s="17" t="s">
        <v>12</v>
      </c>
      <c r="L3" s="5">
        <v>13111.065702488506</v>
      </c>
    </row>
    <row r="4" spans="2:12" x14ac:dyDescent="0.25">
      <c r="B4" s="4" t="s">
        <v>29</v>
      </c>
      <c r="C4" s="5"/>
      <c r="D4" s="5"/>
      <c r="E4" s="5">
        <v>248.74145966853291</v>
      </c>
      <c r="K4" s="17" t="s">
        <v>13</v>
      </c>
      <c r="L4" s="5">
        <v>5846.6850201491279</v>
      </c>
    </row>
    <row r="5" spans="2:12" x14ac:dyDescent="0.25">
      <c r="B5" s="4" t="s">
        <v>38</v>
      </c>
      <c r="C5" s="5">
        <v>78.462690232624567</v>
      </c>
      <c r="D5" s="5"/>
      <c r="E5" s="5">
        <v>186.48702784162577</v>
      </c>
      <c r="K5" s="17" t="s">
        <v>14</v>
      </c>
      <c r="L5" s="5">
        <v>5846.6960998934928</v>
      </c>
    </row>
    <row r="6" spans="2:12" x14ac:dyDescent="0.25">
      <c r="B6" s="4" t="s">
        <v>47</v>
      </c>
      <c r="C6" s="5">
        <v>1060.73651244353</v>
      </c>
      <c r="D6" s="5">
        <v>4001.1781805228302</v>
      </c>
      <c r="E6" s="5">
        <v>1501.0422345899001</v>
      </c>
      <c r="K6" s="17" t="s">
        <v>15</v>
      </c>
      <c r="L6" s="5">
        <v>5585.9612893574295</v>
      </c>
    </row>
    <row r="7" spans="2:12" x14ac:dyDescent="0.25">
      <c r="B7" s="4" t="s">
        <v>55</v>
      </c>
      <c r="C7" s="5">
        <v>865.26822220970598</v>
      </c>
      <c r="D7" s="5">
        <v>3263.8570374370602</v>
      </c>
      <c r="E7" s="5">
        <v>1224.4361635043001</v>
      </c>
      <c r="K7" s="17" t="s">
        <v>16</v>
      </c>
      <c r="L7" s="5">
        <v>4776.3792396266408</v>
      </c>
    </row>
    <row r="8" spans="2:12" x14ac:dyDescent="0.25">
      <c r="B8" s="4" t="s">
        <v>45</v>
      </c>
      <c r="C8" s="5">
        <v>1433.13240832049</v>
      </c>
      <c r="D8" s="5">
        <v>482.66817902869502</v>
      </c>
      <c r="E8" s="5">
        <v>540.80468238509104</v>
      </c>
      <c r="K8" s="17" t="s">
        <v>17</v>
      </c>
      <c r="L8" s="5">
        <v>4399.6941013349915</v>
      </c>
    </row>
    <row r="9" spans="2:12" x14ac:dyDescent="0.25">
      <c r="B9" s="4" t="s">
        <v>48</v>
      </c>
      <c r="C9" s="5">
        <v>933.10560511999097</v>
      </c>
      <c r="D9" s="5">
        <v>3519.7447655771398</v>
      </c>
      <c r="E9" s="5">
        <v>1320.4324600754601</v>
      </c>
      <c r="K9" s="17" t="s">
        <v>18</v>
      </c>
      <c r="L9" s="5">
        <v>3903.9768763606817</v>
      </c>
    </row>
    <row r="10" spans="2:12" x14ac:dyDescent="0.25">
      <c r="B10" s="4" t="s">
        <v>49</v>
      </c>
      <c r="C10" s="5">
        <v>1002.8506676207199</v>
      </c>
      <c r="D10" s="5">
        <v>3782.8284051082201</v>
      </c>
      <c r="E10" s="5">
        <v>1419.1283032368799</v>
      </c>
      <c r="K10" s="17" t="s">
        <v>19</v>
      </c>
      <c r="L10" s="5">
        <v>3145.0412657985644</v>
      </c>
    </row>
    <row r="11" spans="2:12" x14ac:dyDescent="0.25">
      <c r="B11" s="4" t="s">
        <v>51</v>
      </c>
      <c r="C11" s="5">
        <v>979.506747845061</v>
      </c>
      <c r="D11" s="5">
        <v>3694.77337790914</v>
      </c>
      <c r="E11" s="5">
        <v>1386.0944544977301</v>
      </c>
      <c r="K11" s="17" t="s">
        <v>20</v>
      </c>
      <c r="L11" s="5">
        <v>2651.3596806617661</v>
      </c>
    </row>
    <row r="12" spans="2:12" x14ac:dyDescent="0.25">
      <c r="B12" s="4" t="s">
        <v>52</v>
      </c>
      <c r="C12" s="5">
        <v>861.35136195454902</v>
      </c>
      <c r="D12" s="5">
        <v>3249.0823449425202</v>
      </c>
      <c r="E12" s="5">
        <v>1218.8934367281299</v>
      </c>
      <c r="K12" s="17" t="s">
        <v>21</v>
      </c>
      <c r="L12" s="5">
        <v>1427.635080466551</v>
      </c>
    </row>
    <row r="13" spans="2:12" x14ac:dyDescent="0.25">
      <c r="B13" s="4" t="s">
        <v>53</v>
      </c>
      <c r="C13" s="5">
        <v>876.89226871200594</v>
      </c>
      <c r="D13" s="5">
        <v>3307.7038181302701</v>
      </c>
      <c r="E13" s="5">
        <v>1240.8852859132201</v>
      </c>
      <c r="K13" s="17" t="s">
        <v>22</v>
      </c>
      <c r="L13" s="5">
        <v>1231.8251563111389</v>
      </c>
    </row>
    <row r="14" spans="2:12" x14ac:dyDescent="0.25">
      <c r="B14" s="4" t="s">
        <v>50</v>
      </c>
      <c r="C14" s="5">
        <v>1073.1135625202101</v>
      </c>
      <c r="D14" s="5">
        <v>4047.8653475290598</v>
      </c>
      <c r="E14" s="5">
        <v>1518.5569280946299</v>
      </c>
    </row>
    <row r="15" spans="2:12" x14ac:dyDescent="0.25">
      <c r="B15" s="4" t="s">
        <v>54</v>
      </c>
      <c r="C15" s="5">
        <v>1085.9846763749699</v>
      </c>
      <c r="D15" s="5">
        <v>4096.4161603940402</v>
      </c>
      <c r="E15" s="5">
        <v>1536.7707684551499</v>
      </c>
    </row>
    <row r="16" spans="2:12" x14ac:dyDescent="0.25">
      <c r="B16" s="4" t="s">
        <v>46</v>
      </c>
      <c r="C16" s="5">
        <v>1352.0330752222301</v>
      </c>
      <c r="D16" s="5"/>
      <c r="E16" s="5">
        <v>510.20116046121802</v>
      </c>
    </row>
    <row r="17" spans="2:5" x14ac:dyDescent="0.25">
      <c r="B17" s="4" t="s">
        <v>56</v>
      </c>
      <c r="C17" s="5">
        <v>916.17143716554494</v>
      </c>
      <c r="D17" s="5">
        <v>3455.86780600256</v>
      </c>
      <c r="E17" s="5">
        <v>1296.4690148569</v>
      </c>
    </row>
    <row r="18" spans="2:5" x14ac:dyDescent="0.25">
      <c r="B18" s="4" t="s">
        <v>43</v>
      </c>
      <c r="C18" s="5">
        <v>23.442916319999998</v>
      </c>
      <c r="D18" s="5"/>
      <c r="E18" s="5">
        <v>19.8109152</v>
      </c>
    </row>
    <row r="19" spans="2:5" x14ac:dyDescent="0.25">
      <c r="B19" s="4" t="s">
        <v>57</v>
      </c>
      <c r="C19" s="5">
        <v>25.453454490967999</v>
      </c>
      <c r="D19" s="5">
        <v>8.5725313710146906</v>
      </c>
      <c r="E19" s="5">
        <v>9.6050771664029995</v>
      </c>
    </row>
    <row r="20" spans="2:5" x14ac:dyDescent="0.25">
      <c r="B20" s="4" t="s">
        <v>39</v>
      </c>
      <c r="C20" s="5">
        <v>329.48956507019602</v>
      </c>
      <c r="D20" s="5"/>
      <c r="E20" s="5">
        <v>667.10035181465696</v>
      </c>
    </row>
    <row r="21" spans="2:5" x14ac:dyDescent="0.25">
      <c r="B21" s="4" t="s">
        <v>40</v>
      </c>
      <c r="C21" s="5">
        <v>20.025446954796202</v>
      </c>
      <c r="D21" s="5"/>
      <c r="E21" s="5">
        <v>21.153641149432602</v>
      </c>
    </row>
    <row r="22" spans="2:5" x14ac:dyDescent="0.25">
      <c r="B22" s="4" t="s">
        <v>66</v>
      </c>
      <c r="C22" s="5"/>
      <c r="D22" s="5">
        <v>18.159891574202501</v>
      </c>
      <c r="E22" s="5">
        <v>58.838048700416103</v>
      </c>
    </row>
    <row r="23" spans="2:5" x14ac:dyDescent="0.25">
      <c r="B23" s="4" t="s">
        <v>41</v>
      </c>
      <c r="C23" s="5">
        <v>103.88002114168</v>
      </c>
      <c r="D23" s="5"/>
      <c r="E23" s="5">
        <v>210.32046533966999</v>
      </c>
    </row>
    <row r="24" spans="2:5" x14ac:dyDescent="0.25">
      <c r="B24" s="4" t="s">
        <v>63</v>
      </c>
      <c r="C24" s="5"/>
      <c r="D24" s="5">
        <v>44.709036728085401</v>
      </c>
      <c r="E24" s="5">
        <v>71.534458764936602</v>
      </c>
    </row>
    <row r="25" spans="2:5" x14ac:dyDescent="0.25">
      <c r="B25" s="4" t="s">
        <v>64</v>
      </c>
      <c r="C25" s="5"/>
      <c r="D25" s="5">
        <v>49.973889278928297</v>
      </c>
      <c r="E25" s="5">
        <v>79.958222846285295</v>
      </c>
    </row>
    <row r="26" spans="2:5" x14ac:dyDescent="0.25">
      <c r="B26" s="4" t="s">
        <v>65</v>
      </c>
      <c r="C26" s="5"/>
      <c r="D26" s="5">
        <v>53.603371768136697</v>
      </c>
      <c r="E26" s="5">
        <v>85.765394829018703</v>
      </c>
    </row>
    <row r="27" spans="2:5" x14ac:dyDescent="0.25">
      <c r="B27" s="4" t="s">
        <v>44</v>
      </c>
      <c r="C27" s="5">
        <v>90.165062769230801</v>
      </c>
      <c r="D27" s="5"/>
      <c r="E27" s="5">
        <v>76.195827692307702</v>
      </c>
    </row>
    <row r="28" spans="2:5" x14ac:dyDescent="0.25">
      <c r="B28" s="2" t="s">
        <v>13</v>
      </c>
      <c r="C28" s="3">
        <v>5846.6850201491288</v>
      </c>
      <c r="D28" s="3">
        <v>3540.9863476541145</v>
      </c>
      <c r="E28" s="3">
        <v>4794.4233625946226</v>
      </c>
    </row>
    <row r="29" spans="2:5" x14ac:dyDescent="0.25">
      <c r="B29" s="4" t="s">
        <v>30</v>
      </c>
      <c r="C29" s="5">
        <v>1752.8025486502199</v>
      </c>
      <c r="D29" s="5"/>
      <c r="E29" s="5">
        <v>830.27489146589301</v>
      </c>
    </row>
    <row r="30" spans="2:5" x14ac:dyDescent="0.25">
      <c r="B30" s="4" t="s">
        <v>29</v>
      </c>
      <c r="C30" s="5"/>
      <c r="D30" s="5"/>
      <c r="E30" s="5">
        <v>97.323993639433141</v>
      </c>
    </row>
    <row r="31" spans="2:5" x14ac:dyDescent="0.25">
      <c r="B31" s="4" t="s">
        <v>33</v>
      </c>
      <c r="C31" s="5">
        <v>194.572826466984</v>
      </c>
      <c r="D31" s="5">
        <v>65.530659479918398</v>
      </c>
      <c r="E31" s="5">
        <v>73.423708100748797</v>
      </c>
    </row>
    <row r="32" spans="2:5" x14ac:dyDescent="0.25">
      <c r="B32" s="4" t="s">
        <v>28</v>
      </c>
      <c r="C32" s="5"/>
      <c r="D32" s="5"/>
      <c r="E32" s="5">
        <v>38.860022058498402</v>
      </c>
    </row>
    <row r="33" spans="2:5" x14ac:dyDescent="0.25">
      <c r="B33" s="4" t="s">
        <v>38</v>
      </c>
      <c r="C33" s="5">
        <v>49.382245089491342</v>
      </c>
      <c r="D33" s="5"/>
      <c r="E33" s="5">
        <v>117.3697726598824</v>
      </c>
    </row>
    <row r="34" spans="2:5" x14ac:dyDescent="0.25">
      <c r="B34" s="4" t="s">
        <v>47</v>
      </c>
      <c r="C34" s="5">
        <v>90.711849753694594</v>
      </c>
      <c r="D34" s="5">
        <v>342.17194344827601</v>
      </c>
      <c r="E34" s="5">
        <v>128.365825123153</v>
      </c>
    </row>
    <row r="35" spans="2:5" x14ac:dyDescent="0.25">
      <c r="B35" s="4" t="s">
        <v>31</v>
      </c>
      <c r="C35" s="5">
        <v>1297.21472977392</v>
      </c>
      <c r="D35" s="5">
        <v>243.73982027857301</v>
      </c>
      <c r="E35" s="5">
        <v>546.19567569428102</v>
      </c>
    </row>
    <row r="36" spans="2:5" x14ac:dyDescent="0.25">
      <c r="B36" s="4" t="s">
        <v>49</v>
      </c>
      <c r="C36" s="5">
        <v>90.711849753694594</v>
      </c>
      <c r="D36" s="5">
        <v>342.17194344827601</v>
      </c>
      <c r="E36" s="5">
        <v>128.365825123153</v>
      </c>
    </row>
    <row r="37" spans="2:5" x14ac:dyDescent="0.25">
      <c r="B37" s="4" t="s">
        <v>51</v>
      </c>
      <c r="C37" s="5">
        <v>89.082295566502395</v>
      </c>
      <c r="D37" s="5">
        <v>336.02514206896501</v>
      </c>
      <c r="E37" s="5">
        <v>126.059852216748</v>
      </c>
    </row>
    <row r="38" spans="2:5" x14ac:dyDescent="0.25">
      <c r="B38" s="4" t="s">
        <v>52</v>
      </c>
      <c r="C38" s="5">
        <v>111.352869458128</v>
      </c>
      <c r="D38" s="5">
        <v>420.03142758620697</v>
      </c>
      <c r="E38" s="5">
        <v>157.574815270936</v>
      </c>
    </row>
    <row r="39" spans="2:5" x14ac:dyDescent="0.25">
      <c r="B39" s="4" t="s">
        <v>53</v>
      </c>
      <c r="C39" s="5">
        <v>111.470629532684</v>
      </c>
      <c r="D39" s="5">
        <v>420.47562747498802</v>
      </c>
      <c r="E39" s="5">
        <v>157.74145688587501</v>
      </c>
    </row>
    <row r="40" spans="2:5" x14ac:dyDescent="0.25">
      <c r="B40" s="4" t="s">
        <v>50</v>
      </c>
      <c r="C40" s="5">
        <v>93.970958128078806</v>
      </c>
      <c r="D40" s="5">
        <v>354.46554620689699</v>
      </c>
      <c r="E40" s="5">
        <v>132.97777093596099</v>
      </c>
    </row>
    <row r="41" spans="2:5" x14ac:dyDescent="0.25">
      <c r="B41" s="4" t="s">
        <v>54</v>
      </c>
      <c r="C41" s="5">
        <v>113.389812192118</v>
      </c>
      <c r="D41" s="5">
        <v>427.71492931034498</v>
      </c>
      <c r="E41" s="5">
        <v>160.45728140394101</v>
      </c>
    </row>
    <row r="42" spans="2:5" x14ac:dyDescent="0.25">
      <c r="B42" s="4" t="s">
        <v>32</v>
      </c>
      <c r="C42" s="5">
        <v>1212.87849332168</v>
      </c>
      <c r="D42" s="5"/>
      <c r="E42" s="5">
        <v>510.68568139860099</v>
      </c>
    </row>
    <row r="43" spans="2:5" x14ac:dyDescent="0.25">
      <c r="B43" s="4" t="s">
        <v>43</v>
      </c>
      <c r="C43" s="5">
        <v>18.588217177483902</v>
      </c>
      <c r="D43" s="5"/>
      <c r="E43" s="5">
        <v>15.7083525443526</v>
      </c>
    </row>
    <row r="44" spans="2:5" x14ac:dyDescent="0.25">
      <c r="B44" s="4" t="s">
        <v>57</v>
      </c>
      <c r="C44" s="5">
        <v>0.78761785714285704</v>
      </c>
      <c r="D44" s="5">
        <v>0.26526375000000002</v>
      </c>
      <c r="E44" s="5">
        <v>0.29721428571428599</v>
      </c>
    </row>
    <row r="45" spans="2:5" x14ac:dyDescent="0.25">
      <c r="B45" s="4" t="s">
        <v>39</v>
      </c>
      <c r="C45" s="5">
        <v>136.47136910276501</v>
      </c>
      <c r="D45" s="5"/>
      <c r="E45" s="5">
        <v>276.30646913411903</v>
      </c>
    </row>
    <row r="46" spans="2:5" x14ac:dyDescent="0.25">
      <c r="B46" s="4" t="s">
        <v>40</v>
      </c>
      <c r="C46" s="5">
        <v>10.7687490630033</v>
      </c>
      <c r="D46" s="5"/>
      <c r="E46" s="5">
        <v>11.375439151059799</v>
      </c>
    </row>
    <row r="47" spans="2:5" x14ac:dyDescent="0.25">
      <c r="B47" s="4" t="s">
        <v>69</v>
      </c>
      <c r="C47" s="5"/>
      <c r="D47" s="5">
        <v>143.89931128930559</v>
      </c>
      <c r="E47" s="5">
        <v>397.16209915848378</v>
      </c>
    </row>
    <row r="48" spans="2:5" x14ac:dyDescent="0.25">
      <c r="B48" s="4" t="s">
        <v>67</v>
      </c>
      <c r="C48" s="5"/>
      <c r="D48" s="5">
        <v>41.188596295349832</v>
      </c>
      <c r="E48" s="5">
        <v>133.45105199693307</v>
      </c>
    </row>
    <row r="49" spans="2:5" x14ac:dyDescent="0.25">
      <c r="B49" s="4" t="s">
        <v>66</v>
      </c>
      <c r="C49" s="5"/>
      <c r="D49" s="5">
        <v>27.327156156239781</v>
      </c>
      <c r="E49" s="5">
        <v>88.539985946216802</v>
      </c>
    </row>
    <row r="50" spans="2:5" x14ac:dyDescent="0.25">
      <c r="B50" s="4" t="s">
        <v>68</v>
      </c>
      <c r="C50" s="5"/>
      <c r="D50" s="5">
        <v>21.64962449045321</v>
      </c>
      <c r="E50" s="5">
        <v>70.144783349068348</v>
      </c>
    </row>
    <row r="51" spans="2:5" x14ac:dyDescent="0.25">
      <c r="B51" s="4" t="s">
        <v>35</v>
      </c>
      <c r="C51" s="5">
        <v>62.127820246153803</v>
      </c>
      <c r="D51" s="5">
        <v>261.94432319999999</v>
      </c>
      <c r="E51" s="5">
        <v>107.464337723076</v>
      </c>
    </row>
    <row r="52" spans="2:5" x14ac:dyDescent="0.25">
      <c r="B52" s="4" t="s">
        <v>63</v>
      </c>
      <c r="C52" s="5"/>
      <c r="D52" s="5">
        <v>26.705356870010299</v>
      </c>
      <c r="E52" s="5">
        <v>42.728570992016401</v>
      </c>
    </row>
    <row r="53" spans="2:5" x14ac:dyDescent="0.25">
      <c r="B53" s="4" t="s">
        <v>64</v>
      </c>
      <c r="C53" s="5"/>
      <c r="D53" s="5">
        <v>30.4725616988597</v>
      </c>
      <c r="E53" s="5">
        <v>48.756098718175501</v>
      </c>
    </row>
    <row r="54" spans="2:5" x14ac:dyDescent="0.25">
      <c r="B54" s="4" t="s">
        <v>65</v>
      </c>
      <c r="C54" s="5"/>
      <c r="D54" s="5">
        <v>32.183439569131302</v>
      </c>
      <c r="E54" s="5">
        <v>51.493503310610002</v>
      </c>
    </row>
    <row r="55" spans="2:5" x14ac:dyDescent="0.25">
      <c r="B55" s="4" t="s">
        <v>36</v>
      </c>
      <c r="C55" s="5">
        <v>43.728883753846205</v>
      </c>
      <c r="D55" s="5">
        <v>3.0236750323199901</v>
      </c>
      <c r="E55" s="5">
        <v>35.455851692307604</v>
      </c>
    </row>
    <row r="56" spans="2:5" x14ac:dyDescent="0.25">
      <c r="B56" s="4" t="s">
        <v>44</v>
      </c>
      <c r="C56" s="5">
        <v>366.67125526153802</v>
      </c>
      <c r="D56" s="5"/>
      <c r="E56" s="5">
        <v>309.86303261538399</v>
      </c>
    </row>
    <row r="57" spans="2:5" x14ac:dyDescent="0.25">
      <c r="B57" s="2" t="s">
        <v>14</v>
      </c>
      <c r="C57" s="3">
        <v>5846.6960998934937</v>
      </c>
      <c r="D57" s="3">
        <v>1360.3545663248017</v>
      </c>
      <c r="E57" s="3">
        <v>4284.9018139822529</v>
      </c>
    </row>
    <row r="58" spans="2:5" x14ac:dyDescent="0.25">
      <c r="B58" s="4" t="s">
        <v>30</v>
      </c>
      <c r="C58" s="5">
        <v>1926.16572154455</v>
      </c>
      <c r="D58" s="5"/>
      <c r="E58" s="5">
        <v>912.39428915268297</v>
      </c>
    </row>
    <row r="59" spans="2:5" x14ac:dyDescent="0.25">
      <c r="B59" s="4" t="s">
        <v>29</v>
      </c>
      <c r="C59" s="5"/>
      <c r="D59" s="5"/>
      <c r="E59" s="5">
        <v>104.95853007587823</v>
      </c>
    </row>
    <row r="60" spans="2:5" x14ac:dyDescent="0.25">
      <c r="B60" s="4" t="s">
        <v>33</v>
      </c>
      <c r="C60" s="5">
        <v>194.572826466984</v>
      </c>
      <c r="D60" s="5">
        <v>65.530659479918398</v>
      </c>
      <c r="E60" s="5">
        <v>73.423708100748797</v>
      </c>
    </row>
    <row r="61" spans="2:5" x14ac:dyDescent="0.25">
      <c r="B61" s="4" t="s">
        <v>28</v>
      </c>
      <c r="C61" s="5"/>
      <c r="D61" s="5"/>
      <c r="E61" s="5">
        <v>54.404030881897803</v>
      </c>
    </row>
    <row r="62" spans="2:5" x14ac:dyDescent="0.25">
      <c r="B62" s="4" t="s">
        <v>38</v>
      </c>
      <c r="C62" s="5">
        <v>57.894101726509142</v>
      </c>
      <c r="D62" s="5"/>
      <c r="E62" s="5">
        <v>137.60041783589307</v>
      </c>
    </row>
    <row r="63" spans="2:5" x14ac:dyDescent="0.25">
      <c r="B63" s="4" t="s">
        <v>47</v>
      </c>
      <c r="C63" s="5">
        <v>13.606777463054099</v>
      </c>
      <c r="D63" s="5">
        <v>51.325791517241399</v>
      </c>
      <c r="E63" s="5">
        <v>19.254873768472901</v>
      </c>
    </row>
    <row r="64" spans="2:5" x14ac:dyDescent="0.25">
      <c r="B64" s="4" t="s">
        <v>31</v>
      </c>
      <c r="C64" s="5">
        <v>1493.8726550481499</v>
      </c>
      <c r="D64" s="5">
        <v>280.69080939589003</v>
      </c>
      <c r="E64" s="5">
        <v>628.99901265185497</v>
      </c>
    </row>
    <row r="65" spans="2:5" x14ac:dyDescent="0.25">
      <c r="B65" s="4" t="s">
        <v>49</v>
      </c>
      <c r="C65" s="5">
        <v>13.606777463054099</v>
      </c>
      <c r="D65" s="5">
        <v>51.325791517241399</v>
      </c>
      <c r="E65" s="5">
        <v>19.254873768472901</v>
      </c>
    </row>
    <row r="66" spans="2:5" x14ac:dyDescent="0.25">
      <c r="B66" s="4" t="s">
        <v>51</v>
      </c>
      <c r="C66" s="5">
        <v>17.121251351838001</v>
      </c>
      <c r="D66" s="5">
        <v>64.582652269046406</v>
      </c>
      <c r="E66" s="5">
        <v>24.228185875242499</v>
      </c>
    </row>
    <row r="67" spans="2:5" x14ac:dyDescent="0.25">
      <c r="B67" s="4" t="s">
        <v>52</v>
      </c>
      <c r="C67" s="5">
        <v>13.362344334975299</v>
      </c>
      <c r="D67" s="5">
        <v>50.403771310344801</v>
      </c>
      <c r="E67" s="5">
        <v>18.908977832512299</v>
      </c>
    </row>
    <row r="68" spans="2:5" x14ac:dyDescent="0.25">
      <c r="B68" s="4" t="s">
        <v>53</v>
      </c>
      <c r="C68" s="5">
        <v>14.0956437192118</v>
      </c>
      <c r="D68" s="5">
        <v>53.169831931034501</v>
      </c>
      <c r="E68" s="5">
        <v>19.946665640394102</v>
      </c>
    </row>
    <row r="69" spans="2:5" x14ac:dyDescent="0.25">
      <c r="B69" s="4" t="s">
        <v>50</v>
      </c>
      <c r="C69" s="5">
        <v>18.794191625615799</v>
      </c>
      <c r="D69" s="5">
        <v>70.893109241379307</v>
      </c>
      <c r="E69" s="5">
        <v>26.5955541871921</v>
      </c>
    </row>
    <row r="70" spans="2:5" x14ac:dyDescent="0.25">
      <c r="B70" s="4" t="s">
        <v>54</v>
      </c>
      <c r="C70" s="5">
        <v>18.1423699507389</v>
      </c>
      <c r="D70" s="5">
        <v>68.434388689655194</v>
      </c>
      <c r="E70" s="5">
        <v>25.673165024630499</v>
      </c>
    </row>
    <row r="71" spans="2:5" x14ac:dyDescent="0.25">
      <c r="B71" s="4" t="s">
        <v>32</v>
      </c>
      <c r="C71" s="5">
        <v>1433.5177491608399</v>
      </c>
      <c r="D71" s="5"/>
      <c r="E71" s="5">
        <v>603.58642069930102</v>
      </c>
    </row>
    <row r="72" spans="2:5" x14ac:dyDescent="0.25">
      <c r="B72" s="4" t="s">
        <v>43</v>
      </c>
      <c r="C72" s="5">
        <v>18.490714999454099</v>
      </c>
      <c r="D72" s="5"/>
      <c r="E72" s="5">
        <v>15.6259563375668</v>
      </c>
    </row>
    <row r="73" spans="2:5" x14ac:dyDescent="0.25">
      <c r="B73" s="4" t="s">
        <v>39</v>
      </c>
      <c r="C73" s="5">
        <v>129.44491967021699</v>
      </c>
      <c r="D73" s="5"/>
      <c r="E73" s="5">
        <v>262.08038313512202</v>
      </c>
    </row>
    <row r="74" spans="2:5" x14ac:dyDescent="0.25">
      <c r="B74" s="4" t="s">
        <v>40</v>
      </c>
      <c r="C74" s="5">
        <v>11.721780106762701</v>
      </c>
      <c r="D74" s="5"/>
      <c r="E74" s="5">
        <v>12.382162084608501</v>
      </c>
    </row>
    <row r="75" spans="2:5" x14ac:dyDescent="0.25">
      <c r="B75" s="4" t="s">
        <v>69</v>
      </c>
      <c r="C75" s="5"/>
      <c r="D75" s="5">
        <v>155.3298355564971</v>
      </c>
      <c r="E75" s="5">
        <v>428.71034613593099</v>
      </c>
    </row>
    <row r="76" spans="2:5" x14ac:dyDescent="0.25">
      <c r="B76" s="4" t="s">
        <v>67</v>
      </c>
      <c r="C76" s="5"/>
      <c r="D76" s="5">
        <v>42.759624396362689</v>
      </c>
      <c r="E76" s="5">
        <v>138.54118304421462</v>
      </c>
    </row>
    <row r="77" spans="2:5" x14ac:dyDescent="0.25">
      <c r="B77" s="4" t="s">
        <v>66</v>
      </c>
      <c r="C77" s="5"/>
      <c r="D77" s="5">
        <v>27.369422814020162</v>
      </c>
      <c r="E77" s="5">
        <v>88.676929917425198</v>
      </c>
    </row>
    <row r="78" spans="2:5" x14ac:dyDescent="0.25">
      <c r="B78" s="4" t="s">
        <v>68</v>
      </c>
      <c r="C78" s="5"/>
      <c r="D78" s="5">
        <v>21.541914325123518</v>
      </c>
      <c r="E78" s="5">
        <v>69.795802413400295</v>
      </c>
    </row>
    <row r="79" spans="2:5" x14ac:dyDescent="0.25">
      <c r="B79" s="4" t="s">
        <v>35</v>
      </c>
      <c r="C79" s="5">
        <v>62.127820246153803</v>
      </c>
      <c r="D79" s="5">
        <v>261.94432319999999</v>
      </c>
      <c r="E79" s="5">
        <v>107.464337723076</v>
      </c>
    </row>
    <row r="80" spans="2:5" x14ac:dyDescent="0.25">
      <c r="B80" s="4" t="s">
        <v>63</v>
      </c>
      <c r="C80" s="5"/>
      <c r="D80" s="5">
        <v>25.881921990607101</v>
      </c>
      <c r="E80" s="5">
        <v>41.411075184971303</v>
      </c>
    </row>
    <row r="81" spans="2:5" x14ac:dyDescent="0.25">
      <c r="B81" s="4" t="s">
        <v>64</v>
      </c>
      <c r="C81" s="5"/>
      <c r="D81" s="5">
        <v>31.759858392216302</v>
      </c>
      <c r="E81" s="5">
        <v>50.815773427546098</v>
      </c>
    </row>
    <row r="82" spans="2:5" x14ac:dyDescent="0.25">
      <c r="B82" s="4" t="s">
        <v>65</v>
      </c>
      <c r="C82" s="5"/>
      <c r="D82" s="5">
        <v>34.403896734703203</v>
      </c>
      <c r="E82" s="5">
        <v>55.0462347755252</v>
      </c>
    </row>
    <row r="83" spans="2:5" x14ac:dyDescent="0.25">
      <c r="B83" s="4" t="s">
        <v>36</v>
      </c>
      <c r="C83" s="5">
        <v>43.487199753846298</v>
      </c>
      <c r="D83" s="5">
        <v>3.0069635635200003</v>
      </c>
      <c r="E83" s="5">
        <v>35.259891692307704</v>
      </c>
    </row>
    <row r="84" spans="2:5" x14ac:dyDescent="0.25">
      <c r="B84" s="4" t="s">
        <v>44</v>
      </c>
      <c r="C84" s="5">
        <v>366.67125526153802</v>
      </c>
      <c r="D84" s="5"/>
      <c r="E84" s="5">
        <v>309.86303261538399</v>
      </c>
    </row>
    <row r="85" spans="2:5" x14ac:dyDescent="0.25">
      <c r="B85" s="2" t="s">
        <v>15</v>
      </c>
      <c r="C85" s="3">
        <v>5585.9612893574295</v>
      </c>
      <c r="D85" s="3">
        <v>932.31037949348729</v>
      </c>
      <c r="E85" s="3">
        <v>4072.1700167193449</v>
      </c>
    </row>
    <row r="86" spans="2:5" x14ac:dyDescent="0.25">
      <c r="B86" s="4" t="s">
        <v>30</v>
      </c>
      <c r="C86" s="5">
        <v>1940.4111479825799</v>
      </c>
      <c r="D86" s="5"/>
      <c r="E86" s="5">
        <v>919.14212272859299</v>
      </c>
    </row>
    <row r="87" spans="2:5" x14ac:dyDescent="0.25">
      <c r="B87" s="4" t="s">
        <v>29</v>
      </c>
      <c r="C87" s="5"/>
      <c r="D87" s="5"/>
      <c r="E87" s="5">
        <v>104.35834186349224</v>
      </c>
    </row>
    <row r="88" spans="2:5" x14ac:dyDescent="0.25">
      <c r="B88" s="4" t="s">
        <v>33</v>
      </c>
      <c r="C88" s="5">
        <v>194.572826466984</v>
      </c>
      <c r="D88" s="5">
        <v>65.530659479918398</v>
      </c>
      <c r="E88" s="5">
        <v>73.423708100748797</v>
      </c>
    </row>
    <row r="89" spans="2:5" x14ac:dyDescent="0.25">
      <c r="B89" s="4" t="s">
        <v>28</v>
      </c>
      <c r="C89" s="5"/>
      <c r="D89" s="5"/>
      <c r="E89" s="5">
        <v>69.948039705297106</v>
      </c>
    </row>
    <row r="90" spans="2:5" x14ac:dyDescent="0.25">
      <c r="B90" s="4" t="s">
        <v>38</v>
      </c>
      <c r="C90" s="5">
        <v>57.64497874562403</v>
      </c>
      <c r="D90" s="5"/>
      <c r="E90" s="5">
        <v>137.00831215949319</v>
      </c>
    </row>
    <row r="91" spans="2:5" x14ac:dyDescent="0.25">
      <c r="B91" s="4" t="s">
        <v>31</v>
      </c>
      <c r="C91" s="5">
        <v>1407.9417980958201</v>
      </c>
      <c r="D91" s="5">
        <v>264.544853642215</v>
      </c>
      <c r="E91" s="5">
        <v>592.81759919824003</v>
      </c>
    </row>
    <row r="92" spans="2:5" x14ac:dyDescent="0.25">
      <c r="B92" s="4" t="s">
        <v>32</v>
      </c>
      <c r="C92" s="5">
        <v>1358.0228687056201</v>
      </c>
      <c r="D92" s="5"/>
      <c r="E92" s="5">
        <v>571.79910261289399</v>
      </c>
    </row>
    <row r="93" spans="2:5" x14ac:dyDescent="0.25">
      <c r="B93" s="4" t="s">
        <v>43</v>
      </c>
      <c r="C93" s="5">
        <v>18.391933207001799</v>
      </c>
      <c r="D93" s="5"/>
      <c r="E93" s="5">
        <v>15.5424787664804</v>
      </c>
    </row>
    <row r="94" spans="2:5" x14ac:dyDescent="0.25">
      <c r="B94" s="4" t="s">
        <v>39</v>
      </c>
      <c r="C94" s="5">
        <v>125.325339977863</v>
      </c>
      <c r="D94" s="5"/>
      <c r="E94" s="5">
        <v>253.73968481433499</v>
      </c>
    </row>
    <row r="95" spans="2:5" x14ac:dyDescent="0.25">
      <c r="B95" s="4" t="s">
        <v>40</v>
      </c>
      <c r="C95" s="5">
        <v>11.605804914398099</v>
      </c>
      <c r="D95" s="5"/>
      <c r="E95" s="5">
        <v>12.259653078589601</v>
      </c>
    </row>
    <row r="96" spans="2:5" x14ac:dyDescent="0.25">
      <c r="B96" s="4" t="s">
        <v>69</v>
      </c>
      <c r="C96" s="5"/>
      <c r="D96" s="5">
        <v>155.3298355564971</v>
      </c>
      <c r="E96" s="5">
        <v>428.71034613593099</v>
      </c>
    </row>
    <row r="97" spans="2:5" x14ac:dyDescent="0.25">
      <c r="B97" s="4" t="s">
        <v>67</v>
      </c>
      <c r="C97" s="5"/>
      <c r="D97" s="5">
        <v>42.547203095567468</v>
      </c>
      <c r="E97" s="5">
        <v>137.85293802963909</v>
      </c>
    </row>
    <row r="98" spans="2:5" x14ac:dyDescent="0.25">
      <c r="B98" s="4" t="s">
        <v>66</v>
      </c>
      <c r="C98" s="5"/>
      <c r="D98" s="5">
        <v>27.406552988360648</v>
      </c>
      <c r="E98" s="5">
        <v>88.797231682288398</v>
      </c>
    </row>
    <row r="99" spans="2:5" x14ac:dyDescent="0.25">
      <c r="B99" s="4" t="s">
        <v>68</v>
      </c>
      <c r="C99" s="5"/>
      <c r="D99" s="5">
        <v>21.434412630867076</v>
      </c>
      <c r="E99" s="5">
        <v>69.447496924009329</v>
      </c>
    </row>
    <row r="100" spans="2:5" x14ac:dyDescent="0.25">
      <c r="B100" s="4" t="s">
        <v>35</v>
      </c>
      <c r="C100" s="5">
        <v>62.127820246153803</v>
      </c>
      <c r="D100" s="5">
        <v>261.94432319999999</v>
      </c>
      <c r="E100" s="5">
        <v>107.464337723076</v>
      </c>
    </row>
    <row r="101" spans="2:5" x14ac:dyDescent="0.25">
      <c r="B101" s="4" t="s">
        <v>63</v>
      </c>
      <c r="C101" s="5"/>
      <c r="D101" s="5">
        <v>25.460302210498799</v>
      </c>
      <c r="E101" s="5">
        <v>40.736483536798097</v>
      </c>
    </row>
    <row r="102" spans="2:5" x14ac:dyDescent="0.25">
      <c r="B102" s="4" t="s">
        <v>64</v>
      </c>
      <c r="C102" s="5"/>
      <c r="D102" s="5">
        <v>31.403615800516899</v>
      </c>
      <c r="E102" s="5">
        <v>50.245785280827</v>
      </c>
    </row>
    <row r="103" spans="2:5" x14ac:dyDescent="0.25">
      <c r="B103" s="4" t="s">
        <v>65</v>
      </c>
      <c r="C103" s="5"/>
      <c r="D103" s="5">
        <v>33.718368794325897</v>
      </c>
      <c r="E103" s="5">
        <v>53.949390070921503</v>
      </c>
    </row>
    <row r="104" spans="2:5" x14ac:dyDescent="0.25">
      <c r="B104" s="4" t="s">
        <v>36</v>
      </c>
      <c r="C104" s="5">
        <v>43.245515753846298</v>
      </c>
      <c r="D104" s="5">
        <v>2.9902520947199998</v>
      </c>
      <c r="E104" s="5">
        <v>35.063931692307705</v>
      </c>
    </row>
    <row r="105" spans="2:5" x14ac:dyDescent="0.25">
      <c r="B105" s="4" t="s">
        <v>44</v>
      </c>
      <c r="C105" s="5">
        <v>366.67125526153802</v>
      </c>
      <c r="D105" s="5"/>
      <c r="E105" s="5">
        <v>309.86303261538399</v>
      </c>
    </row>
    <row r="106" spans="2:5" x14ac:dyDescent="0.25">
      <c r="B106" s="2" t="s">
        <v>16</v>
      </c>
      <c r="C106" s="3">
        <v>4776.3792396266408</v>
      </c>
      <c r="D106" s="3">
        <v>989.80477279212209</v>
      </c>
      <c r="E106" s="3">
        <v>3868.7884667558842</v>
      </c>
    </row>
    <row r="107" spans="2:5" x14ac:dyDescent="0.25">
      <c r="B107" s="4" t="s">
        <v>30</v>
      </c>
      <c r="C107" s="5">
        <v>1940.4111479825799</v>
      </c>
      <c r="D107" s="5"/>
      <c r="E107" s="5">
        <v>919.14212272859299</v>
      </c>
    </row>
    <row r="108" spans="2:5" x14ac:dyDescent="0.25">
      <c r="B108" s="4" t="s">
        <v>29</v>
      </c>
      <c r="C108" s="5"/>
      <c r="D108" s="5"/>
      <c r="E108" s="5">
        <v>104.6118128993063</v>
      </c>
    </row>
    <row r="109" spans="2:5" x14ac:dyDescent="0.25">
      <c r="B109" s="4" t="s">
        <v>33</v>
      </c>
      <c r="C109" s="5">
        <v>194.572826466984</v>
      </c>
      <c r="D109" s="5">
        <v>65.530659479918398</v>
      </c>
      <c r="E109" s="5">
        <v>73.423708100748797</v>
      </c>
    </row>
    <row r="110" spans="2:5" x14ac:dyDescent="0.25">
      <c r="B110" s="4" t="s">
        <v>28</v>
      </c>
      <c r="C110" s="5"/>
      <c r="D110" s="5"/>
      <c r="E110" s="5">
        <v>85.492048528696401</v>
      </c>
    </row>
    <row r="111" spans="2:5" x14ac:dyDescent="0.25">
      <c r="B111" s="4" t="s">
        <v>38</v>
      </c>
      <c r="C111" s="5">
        <v>58.770947182550657</v>
      </c>
      <c r="D111" s="5"/>
      <c r="E111" s="5">
        <v>139.68446953599181</v>
      </c>
    </row>
    <row r="112" spans="2:5" x14ac:dyDescent="0.25">
      <c r="B112" s="4" t="s">
        <v>31</v>
      </c>
      <c r="C112" s="5">
        <v>1098.20690495042</v>
      </c>
      <c r="D112" s="5">
        <v>206.34729740384299</v>
      </c>
      <c r="E112" s="5">
        <v>462.402907347547</v>
      </c>
    </row>
    <row r="113" spans="2:5" x14ac:dyDescent="0.25">
      <c r="B113" s="4" t="s">
        <v>32</v>
      </c>
      <c r="C113" s="5">
        <v>982.91155856143803</v>
      </c>
      <c r="D113" s="5"/>
      <c r="E113" s="5">
        <v>413.85749834165802</v>
      </c>
    </row>
    <row r="114" spans="2:5" x14ac:dyDescent="0.25">
      <c r="B114" s="4" t="s">
        <v>43</v>
      </c>
      <c r="C114" s="5">
        <v>18.2925207176906</v>
      </c>
      <c r="D114" s="5"/>
      <c r="E114" s="5">
        <v>15.4584682121329</v>
      </c>
    </row>
    <row r="115" spans="2:5" x14ac:dyDescent="0.25">
      <c r="B115" s="4" t="s">
        <v>40</v>
      </c>
      <c r="C115" s="5">
        <v>11.4104265034394</v>
      </c>
      <c r="D115" s="5"/>
      <c r="E115" s="5">
        <v>12.0532674332106</v>
      </c>
    </row>
    <row r="116" spans="2:5" x14ac:dyDescent="0.25">
      <c r="B116" s="4" t="s">
        <v>69</v>
      </c>
      <c r="C116" s="5"/>
      <c r="D116" s="5">
        <v>273.42741367918012</v>
      </c>
      <c r="E116" s="5">
        <v>754.65966175453809</v>
      </c>
    </row>
    <row r="117" spans="2:5" x14ac:dyDescent="0.25">
      <c r="B117" s="4" t="s">
        <v>67</v>
      </c>
      <c r="C117" s="5"/>
      <c r="D117" s="5">
        <v>41.811105520151642</v>
      </c>
      <c r="E117" s="5">
        <v>135.46798188529064</v>
      </c>
    </row>
    <row r="118" spans="2:5" x14ac:dyDescent="0.25">
      <c r="B118" s="4" t="s">
        <v>66</v>
      </c>
      <c r="C118" s="5"/>
      <c r="D118" s="5">
        <v>27.396624950647439</v>
      </c>
      <c r="E118" s="5">
        <v>88.765064840097807</v>
      </c>
    </row>
    <row r="119" spans="2:5" x14ac:dyDescent="0.25">
      <c r="B119" s="4" t="s">
        <v>68</v>
      </c>
      <c r="C119" s="5"/>
      <c r="D119" s="5">
        <v>21.326841722784572</v>
      </c>
      <c r="E119" s="5">
        <v>69.098967181822118</v>
      </c>
    </row>
    <row r="120" spans="2:5" x14ac:dyDescent="0.25">
      <c r="B120" s="4" t="s">
        <v>35</v>
      </c>
      <c r="C120" s="5">
        <v>62.127820246153803</v>
      </c>
      <c r="D120" s="5">
        <v>261.94432319999999</v>
      </c>
      <c r="E120" s="5">
        <v>107.464337723076</v>
      </c>
    </row>
    <row r="121" spans="2:5" x14ac:dyDescent="0.25">
      <c r="B121" s="4" t="s">
        <v>63</v>
      </c>
      <c r="C121" s="5"/>
      <c r="D121" s="5">
        <v>24.955560517255101</v>
      </c>
      <c r="E121" s="5">
        <v>39.928896827608099</v>
      </c>
    </row>
    <row r="122" spans="2:5" x14ac:dyDescent="0.25">
      <c r="B122" s="4" t="s">
        <v>64</v>
      </c>
      <c r="C122" s="5"/>
      <c r="D122" s="5">
        <v>30.979399828514001</v>
      </c>
      <c r="E122" s="5">
        <v>49.5670397256225</v>
      </c>
    </row>
    <row r="123" spans="2:5" x14ac:dyDescent="0.25">
      <c r="B123" s="4" t="s">
        <v>65</v>
      </c>
      <c r="C123" s="5"/>
      <c r="D123" s="5">
        <v>33.112005863907697</v>
      </c>
      <c r="E123" s="5">
        <v>52.9792093822524</v>
      </c>
    </row>
    <row r="124" spans="2:5" x14ac:dyDescent="0.25">
      <c r="B124" s="4" t="s">
        <v>36</v>
      </c>
      <c r="C124" s="5">
        <v>43.0038317538462</v>
      </c>
      <c r="D124" s="5">
        <v>2.9735406259200001</v>
      </c>
      <c r="E124" s="5">
        <v>34.867971692307705</v>
      </c>
    </row>
    <row r="125" spans="2:5" x14ac:dyDescent="0.25">
      <c r="B125" s="4" t="s">
        <v>44</v>
      </c>
      <c r="C125" s="5">
        <v>366.67125526153802</v>
      </c>
      <c r="D125" s="5"/>
      <c r="E125" s="5">
        <v>309.86303261538399</v>
      </c>
    </row>
    <row r="126" spans="2:5" x14ac:dyDescent="0.25">
      <c r="B126" s="2" t="s">
        <v>17</v>
      </c>
      <c r="C126" s="3">
        <v>4399.6941013349915</v>
      </c>
      <c r="D126" s="3">
        <v>961.30065427751458</v>
      </c>
      <c r="E126" s="3">
        <v>3713.0162935955159</v>
      </c>
    </row>
    <row r="127" spans="2:5" x14ac:dyDescent="0.25">
      <c r="B127" s="4" t="s">
        <v>30</v>
      </c>
      <c r="C127" s="5">
        <v>1892.72713477504</v>
      </c>
      <c r="D127" s="5"/>
      <c r="E127" s="5">
        <v>896.55495857764902</v>
      </c>
    </row>
    <row r="128" spans="2:5" x14ac:dyDescent="0.25">
      <c r="B128" s="4" t="s">
        <v>29</v>
      </c>
      <c r="C128" s="5"/>
      <c r="D128" s="5"/>
      <c r="E128" s="5">
        <v>104.28790463782427</v>
      </c>
    </row>
    <row r="129" spans="2:5" x14ac:dyDescent="0.25">
      <c r="B129" s="4" t="s">
        <v>33</v>
      </c>
      <c r="C129" s="5">
        <v>194.572826466984</v>
      </c>
      <c r="D129" s="5">
        <v>65.530659479918398</v>
      </c>
      <c r="E129" s="5">
        <v>73.423708100748797</v>
      </c>
    </row>
    <row r="130" spans="2:5" x14ac:dyDescent="0.25">
      <c r="B130" s="4" t="s">
        <v>28</v>
      </c>
      <c r="C130" s="5"/>
      <c r="D130" s="5"/>
      <c r="E130" s="5">
        <v>101.036057352095</v>
      </c>
    </row>
    <row r="131" spans="2:5" x14ac:dyDescent="0.25">
      <c r="B131" s="4" t="s">
        <v>38</v>
      </c>
      <c r="C131" s="5">
        <v>55.74151251476821</v>
      </c>
      <c r="D131" s="5"/>
      <c r="E131" s="5">
        <v>132.48422868826958</v>
      </c>
    </row>
    <row r="132" spans="2:5" x14ac:dyDescent="0.25">
      <c r="B132" s="4" t="s">
        <v>31</v>
      </c>
      <c r="C132" s="5">
        <v>956.00620340448802</v>
      </c>
      <c r="D132" s="5">
        <v>179.62853400810599</v>
      </c>
      <c r="E132" s="5">
        <v>402.528927749258</v>
      </c>
    </row>
    <row r="133" spans="2:5" x14ac:dyDescent="0.25">
      <c r="B133" s="4" t="s">
        <v>32</v>
      </c>
      <c r="C133" s="5">
        <v>799.69054208291698</v>
      </c>
      <c r="D133" s="5"/>
      <c r="E133" s="5">
        <v>336.71180719280699</v>
      </c>
    </row>
    <row r="134" spans="2:5" x14ac:dyDescent="0.25">
      <c r="B134" s="4" t="s">
        <v>43</v>
      </c>
      <c r="C134" s="5">
        <v>18.1952303340626</v>
      </c>
      <c r="D134" s="5"/>
      <c r="E134" s="5">
        <v>15.3762509865317</v>
      </c>
    </row>
    <row r="135" spans="2:5" x14ac:dyDescent="0.25">
      <c r="B135" s="4" t="s">
        <v>40</v>
      </c>
      <c r="C135" s="5">
        <v>11.199391495193201</v>
      </c>
      <c r="D135" s="5"/>
      <c r="E135" s="5">
        <v>11.8303431287252</v>
      </c>
    </row>
    <row r="136" spans="2:5" x14ac:dyDescent="0.25">
      <c r="B136" s="4" t="s">
        <v>69</v>
      </c>
      <c r="C136" s="5"/>
      <c r="D136" s="5">
        <v>273.42741367918012</v>
      </c>
      <c r="E136" s="5">
        <v>754.65966175453809</v>
      </c>
    </row>
    <row r="137" spans="2:5" x14ac:dyDescent="0.25">
      <c r="B137" s="4" t="s">
        <v>67</v>
      </c>
      <c r="C137" s="5"/>
      <c r="D137" s="5">
        <v>41.459244770086428</v>
      </c>
      <c r="E137" s="5">
        <v>134.32795305507983</v>
      </c>
    </row>
    <row r="138" spans="2:5" x14ac:dyDescent="0.25">
      <c r="B138" s="4" t="s">
        <v>66</v>
      </c>
      <c r="C138" s="5"/>
      <c r="D138" s="5">
        <v>27.336987318067951</v>
      </c>
      <c r="E138" s="5">
        <v>88.571838910540095</v>
      </c>
    </row>
    <row r="139" spans="2:5" x14ac:dyDescent="0.25">
      <c r="B139" s="4" t="s">
        <v>68</v>
      </c>
      <c r="C139" s="5"/>
      <c r="D139" s="5">
        <v>21.217430036624773</v>
      </c>
      <c r="E139" s="5">
        <v>68.74447331866439</v>
      </c>
    </row>
    <row r="140" spans="2:5" x14ac:dyDescent="0.25">
      <c r="B140" s="4" t="s">
        <v>35</v>
      </c>
      <c r="C140" s="5">
        <v>62.127820246153803</v>
      </c>
      <c r="D140" s="5">
        <v>261.94432319999999</v>
      </c>
      <c r="E140" s="5">
        <v>107.464337723076</v>
      </c>
    </row>
    <row r="141" spans="2:5" x14ac:dyDescent="0.25">
      <c r="B141" s="4" t="s">
        <v>63</v>
      </c>
      <c r="C141" s="5"/>
      <c r="D141" s="5">
        <v>24.4713110399857</v>
      </c>
      <c r="E141" s="5">
        <v>39.154097663977097</v>
      </c>
    </row>
    <row r="142" spans="2:5" x14ac:dyDescent="0.25">
      <c r="B142" s="4" t="s">
        <v>64</v>
      </c>
      <c r="C142" s="5"/>
      <c r="D142" s="5">
        <v>30.5200638448623</v>
      </c>
      <c r="E142" s="5">
        <v>48.832102151779601</v>
      </c>
    </row>
    <row r="143" spans="2:5" x14ac:dyDescent="0.25">
      <c r="B143" s="4" t="s">
        <v>65</v>
      </c>
      <c r="C143" s="5"/>
      <c r="D143" s="5">
        <v>32.807855185162801</v>
      </c>
      <c r="E143" s="5">
        <v>52.492568296260401</v>
      </c>
    </row>
    <row r="144" spans="2:5" x14ac:dyDescent="0.25">
      <c r="B144" s="4" t="s">
        <v>36</v>
      </c>
      <c r="C144" s="5">
        <v>42.762184753846199</v>
      </c>
      <c r="D144" s="5">
        <v>2.9568317155199999</v>
      </c>
      <c r="E144" s="5">
        <v>34.672041692307701</v>
      </c>
    </row>
    <row r="145" spans="2:5" x14ac:dyDescent="0.25">
      <c r="B145" s="4" t="s">
        <v>44</v>
      </c>
      <c r="C145" s="5">
        <v>366.67125526153802</v>
      </c>
      <c r="D145" s="5"/>
      <c r="E145" s="5">
        <v>309.86303261538399</v>
      </c>
    </row>
    <row r="146" spans="2:5" x14ac:dyDescent="0.25">
      <c r="B146" s="2" t="s">
        <v>18</v>
      </c>
      <c r="C146" s="3">
        <v>3903.9768763606817</v>
      </c>
      <c r="D146" s="3">
        <v>919.6488357099945</v>
      </c>
      <c r="E146" s="3">
        <v>3494.495904341386</v>
      </c>
    </row>
    <row r="147" spans="2:5" x14ac:dyDescent="0.25">
      <c r="B147" s="4" t="s">
        <v>30</v>
      </c>
      <c r="C147" s="5">
        <v>1846.5489325108899</v>
      </c>
      <c r="D147" s="5"/>
      <c r="E147" s="5">
        <v>874.68107329462998</v>
      </c>
    </row>
    <row r="148" spans="2:5" x14ac:dyDescent="0.25">
      <c r="B148" s="4" t="s">
        <v>29</v>
      </c>
      <c r="C148" s="5"/>
      <c r="D148" s="5"/>
      <c r="E148" s="5">
        <v>102.7873486570482</v>
      </c>
    </row>
    <row r="149" spans="2:5" x14ac:dyDescent="0.25">
      <c r="B149" s="4" t="s">
        <v>33</v>
      </c>
      <c r="C149" s="5">
        <v>194.572826466984</v>
      </c>
      <c r="D149" s="5">
        <v>65.530659479918398</v>
      </c>
      <c r="E149" s="5">
        <v>73.423708100748797</v>
      </c>
    </row>
    <row r="150" spans="2:5" x14ac:dyDescent="0.25">
      <c r="B150" s="4" t="s">
        <v>28</v>
      </c>
      <c r="C150" s="5"/>
      <c r="D150" s="5"/>
      <c r="E150" s="5">
        <v>117.75764260151</v>
      </c>
    </row>
    <row r="151" spans="2:5" x14ac:dyDescent="0.25">
      <c r="B151" s="4" t="s">
        <v>38</v>
      </c>
      <c r="C151" s="5">
        <v>48.671728328502752</v>
      </c>
      <c r="D151" s="5"/>
      <c r="E151" s="5">
        <v>115.6810444427436</v>
      </c>
    </row>
    <row r="152" spans="2:5" x14ac:dyDescent="0.25">
      <c r="B152" s="4" t="s">
        <v>31</v>
      </c>
      <c r="C152" s="5">
        <v>756.40596927950901</v>
      </c>
      <c r="D152" s="5">
        <v>142.12470054357101</v>
      </c>
      <c r="E152" s="5">
        <v>318.486723907162</v>
      </c>
    </row>
    <row r="153" spans="2:5" x14ac:dyDescent="0.25">
      <c r="B153" s="4" t="s">
        <v>32</v>
      </c>
      <c r="C153" s="5">
        <v>556.61322794066405</v>
      </c>
      <c r="D153" s="5"/>
      <c r="E153" s="5">
        <v>234.36346439606899</v>
      </c>
    </row>
    <row r="154" spans="2:5" x14ac:dyDescent="0.25">
      <c r="B154" s="4" t="s">
        <v>43</v>
      </c>
      <c r="C154" s="5">
        <v>18.099898817219</v>
      </c>
      <c r="D154" s="5"/>
      <c r="E154" s="5">
        <v>15.295689141311801</v>
      </c>
    </row>
    <row r="155" spans="2:5" x14ac:dyDescent="0.25">
      <c r="B155" s="4" t="s">
        <v>57</v>
      </c>
      <c r="C155" s="5">
        <v>0.78761785714285704</v>
      </c>
      <c r="D155" s="5">
        <v>0.26526375000000002</v>
      </c>
      <c r="E155" s="5">
        <v>0.29721428571428599</v>
      </c>
    </row>
    <row r="156" spans="2:5" x14ac:dyDescent="0.25">
      <c r="B156" s="4" t="s">
        <v>40</v>
      </c>
      <c r="C156" s="5">
        <v>10.957098898231999</v>
      </c>
      <c r="D156" s="5"/>
      <c r="E156" s="5">
        <v>11.5744002446112</v>
      </c>
    </row>
    <row r="157" spans="2:5" x14ac:dyDescent="0.25">
      <c r="B157" s="4" t="s">
        <v>69</v>
      </c>
      <c r="C157" s="5"/>
      <c r="D157" s="5">
        <v>273.42741367918012</v>
      </c>
      <c r="E157" s="5">
        <v>754.65966175453809</v>
      </c>
    </row>
    <row r="158" spans="2:5" x14ac:dyDescent="0.25">
      <c r="B158" s="4" t="s">
        <v>67</v>
      </c>
      <c r="C158" s="5"/>
      <c r="D158" s="5">
        <v>40.777601354370297</v>
      </c>
      <c r="E158" s="5">
        <v>132.11942838815938</v>
      </c>
    </row>
    <row r="159" spans="2:5" x14ac:dyDescent="0.25">
      <c r="B159" s="4" t="s">
        <v>66</v>
      </c>
      <c r="C159" s="5"/>
      <c r="D159" s="5">
        <v>27.271563968083441</v>
      </c>
      <c r="E159" s="5">
        <v>88.359867256590093</v>
      </c>
    </row>
    <row r="160" spans="2:5" x14ac:dyDescent="0.25">
      <c r="B160" s="4" t="s">
        <v>68</v>
      </c>
      <c r="C160" s="5"/>
      <c r="D160" s="5">
        <v>21.108343084597209</v>
      </c>
      <c r="E160" s="5">
        <v>68.391031594095111</v>
      </c>
    </row>
    <row r="161" spans="2:5" x14ac:dyDescent="0.25">
      <c r="B161" s="4" t="s">
        <v>35</v>
      </c>
      <c r="C161" s="5">
        <v>62.127820246153803</v>
      </c>
      <c r="D161" s="5">
        <v>261.94432319999999</v>
      </c>
      <c r="E161" s="5">
        <v>107.464337723076</v>
      </c>
    </row>
    <row r="162" spans="2:5" x14ac:dyDescent="0.25">
      <c r="B162" s="4" t="s">
        <v>63</v>
      </c>
      <c r="C162" s="5"/>
      <c r="D162" s="5">
        <v>23.911875191033101</v>
      </c>
      <c r="E162" s="5">
        <v>38.259000305652997</v>
      </c>
    </row>
    <row r="163" spans="2:5" x14ac:dyDescent="0.25">
      <c r="B163" s="4" t="s">
        <v>64</v>
      </c>
      <c r="C163" s="5"/>
      <c r="D163" s="5">
        <v>29.0717537858112</v>
      </c>
      <c r="E163" s="5">
        <v>46.514806057297797</v>
      </c>
    </row>
    <row r="164" spans="2:5" x14ac:dyDescent="0.25">
      <c r="B164" s="4" t="s">
        <v>65</v>
      </c>
      <c r="C164" s="5"/>
      <c r="D164" s="5">
        <v>31.275217426709698</v>
      </c>
      <c r="E164" s="5">
        <v>50.040347882735503</v>
      </c>
    </row>
    <row r="165" spans="2:5" x14ac:dyDescent="0.25">
      <c r="B165" s="4" t="s">
        <v>36</v>
      </c>
      <c r="C165" s="5">
        <v>42.520500753846299</v>
      </c>
      <c r="D165" s="5">
        <v>2.9401202467200003</v>
      </c>
      <c r="E165" s="5">
        <v>34.476081692307702</v>
      </c>
    </row>
    <row r="166" spans="2:5" x14ac:dyDescent="0.25">
      <c r="B166" s="4" t="s">
        <v>44</v>
      </c>
      <c r="C166" s="5">
        <v>366.67125526153802</v>
      </c>
      <c r="D166" s="5"/>
      <c r="E166" s="5">
        <v>309.86303261538399</v>
      </c>
    </row>
    <row r="167" spans="2:5" x14ac:dyDescent="0.25">
      <c r="B167" s="2" t="s">
        <v>19</v>
      </c>
      <c r="C167" s="3">
        <v>3145.0412657985644</v>
      </c>
      <c r="D167" s="3">
        <v>614.51900735204754</v>
      </c>
      <c r="E167" s="3">
        <v>3035.4954879374841</v>
      </c>
    </row>
    <row r="168" spans="2:5" x14ac:dyDescent="0.25">
      <c r="B168" s="4" t="s">
        <v>30</v>
      </c>
      <c r="C168" s="5">
        <v>1457.56274356625</v>
      </c>
      <c r="D168" s="5"/>
      <c r="E168" s="5">
        <v>690.42445747874797</v>
      </c>
    </row>
    <row r="169" spans="2:5" x14ac:dyDescent="0.25">
      <c r="B169" s="4" t="s">
        <v>29</v>
      </c>
      <c r="C169" s="5"/>
      <c r="D169" s="5"/>
      <c r="E169" s="5">
        <v>55.979509033703202</v>
      </c>
    </row>
    <row r="170" spans="2:5" x14ac:dyDescent="0.25">
      <c r="B170" s="4" t="s">
        <v>33</v>
      </c>
      <c r="C170" s="5">
        <v>189.79135876786901</v>
      </c>
      <c r="D170" s="5">
        <v>63.920297245405102</v>
      </c>
      <c r="E170" s="5">
        <v>71.619380667120495</v>
      </c>
    </row>
    <row r="171" spans="2:5" x14ac:dyDescent="0.25">
      <c r="B171" s="4" t="s">
        <v>28</v>
      </c>
      <c r="C171" s="5"/>
      <c r="D171" s="5"/>
      <c r="E171" s="5">
        <v>147.19705325188801</v>
      </c>
    </row>
    <row r="172" spans="2:5" x14ac:dyDescent="0.25">
      <c r="B172" s="4" t="s">
        <v>38</v>
      </c>
      <c r="C172" s="5">
        <v>40.596318830362733</v>
      </c>
      <c r="D172" s="5"/>
      <c r="E172" s="5">
        <v>96.487729614418484</v>
      </c>
    </row>
    <row r="173" spans="2:5" x14ac:dyDescent="0.25">
      <c r="B173" s="4" t="s">
        <v>31</v>
      </c>
      <c r="C173" s="5">
        <v>561.88666858847705</v>
      </c>
      <c r="D173" s="5">
        <v>105.575547729519</v>
      </c>
      <c r="E173" s="5">
        <v>236.58386045830599</v>
      </c>
    </row>
    <row r="174" spans="2:5" x14ac:dyDescent="0.25">
      <c r="B174" s="4" t="s">
        <v>32</v>
      </c>
      <c r="C174" s="5">
        <v>412.44957159422302</v>
      </c>
      <c r="D174" s="5"/>
      <c r="E174" s="5">
        <v>173.66297751335699</v>
      </c>
    </row>
    <row r="175" spans="2:5" x14ac:dyDescent="0.25">
      <c r="B175" s="4" t="s">
        <v>43</v>
      </c>
      <c r="C175" s="5">
        <v>16.187423094958699</v>
      </c>
      <c r="D175" s="5"/>
      <c r="E175" s="5">
        <v>13.679512474612901</v>
      </c>
    </row>
    <row r="176" spans="2:5" x14ac:dyDescent="0.25">
      <c r="B176" s="4" t="s">
        <v>57</v>
      </c>
      <c r="C176" s="5">
        <v>0.78761785714285704</v>
      </c>
      <c r="D176" s="5">
        <v>0.26526375000000002</v>
      </c>
      <c r="E176" s="5">
        <v>0.29721428571428599</v>
      </c>
    </row>
    <row r="177" spans="2:5" x14ac:dyDescent="0.25">
      <c r="B177" s="4" t="s">
        <v>69</v>
      </c>
      <c r="C177" s="5"/>
      <c r="D177" s="5">
        <v>272.30420376184202</v>
      </c>
      <c r="E177" s="5">
        <v>751.55960238268335</v>
      </c>
    </row>
    <row r="178" spans="2:5" x14ac:dyDescent="0.25">
      <c r="B178" s="4" t="s">
        <v>67</v>
      </c>
      <c r="C178" s="5"/>
      <c r="D178" s="5">
        <v>39.565906733151081</v>
      </c>
      <c r="E178" s="5">
        <v>128.1935378154094</v>
      </c>
    </row>
    <row r="179" spans="2:5" x14ac:dyDescent="0.25">
      <c r="B179" s="4" t="s">
        <v>66</v>
      </c>
      <c r="C179" s="5"/>
      <c r="D179" s="5">
        <v>27.118586521147122</v>
      </c>
      <c r="E179" s="5">
        <v>87.864220328516495</v>
      </c>
    </row>
    <row r="180" spans="2:5" x14ac:dyDescent="0.25">
      <c r="B180" s="4" t="s">
        <v>68</v>
      </c>
      <c r="C180" s="5"/>
      <c r="D180" s="5">
        <v>20.843419825450734</v>
      </c>
      <c r="E180" s="5">
        <v>67.532680234460344</v>
      </c>
    </row>
    <row r="181" spans="2:5" x14ac:dyDescent="0.25">
      <c r="B181" s="4" t="s">
        <v>63</v>
      </c>
      <c r="C181" s="5"/>
      <c r="D181" s="5">
        <v>22.9523662798887</v>
      </c>
      <c r="E181" s="5">
        <v>36.723786047821903</v>
      </c>
    </row>
    <row r="182" spans="2:5" x14ac:dyDescent="0.25">
      <c r="B182" s="4" t="s">
        <v>64</v>
      </c>
      <c r="C182" s="5"/>
      <c r="D182" s="5">
        <v>27.144569274482699</v>
      </c>
      <c r="E182" s="5">
        <v>43.431310839172397</v>
      </c>
    </row>
    <row r="183" spans="2:5" x14ac:dyDescent="0.25">
      <c r="B183" s="4" t="s">
        <v>65</v>
      </c>
      <c r="C183" s="5"/>
      <c r="D183" s="5">
        <v>27.630439888761199</v>
      </c>
      <c r="E183" s="5">
        <v>44.208703822018002</v>
      </c>
    </row>
    <row r="184" spans="2:5" x14ac:dyDescent="0.25">
      <c r="B184" s="4" t="s">
        <v>36</v>
      </c>
      <c r="C184" s="5">
        <v>104.10453200000009</v>
      </c>
      <c r="D184" s="5">
        <v>7.1984063423999896</v>
      </c>
      <c r="E184" s="5">
        <v>84.409079999999989</v>
      </c>
    </row>
    <row r="185" spans="2:5" x14ac:dyDescent="0.25">
      <c r="B185" s="4" t="s">
        <v>44</v>
      </c>
      <c r="C185" s="5">
        <v>361.67503149928098</v>
      </c>
      <c r="D185" s="5"/>
      <c r="E185" s="5">
        <v>305.64087168953398</v>
      </c>
    </row>
    <row r="186" spans="2:5" x14ac:dyDescent="0.25">
      <c r="B186" s="2" t="s">
        <v>20</v>
      </c>
      <c r="C186" s="3">
        <v>2651.3596806617661</v>
      </c>
      <c r="D186" s="3">
        <v>563.99895459875984</v>
      </c>
      <c r="E186" s="3">
        <v>2708.8527417719515</v>
      </c>
    </row>
    <row r="187" spans="2:5" x14ac:dyDescent="0.25">
      <c r="B187" s="4" t="s">
        <v>30</v>
      </c>
      <c r="C187" s="5">
        <v>1154.0594880477199</v>
      </c>
      <c r="D187" s="5"/>
      <c r="E187" s="5">
        <v>546.65975749628706</v>
      </c>
    </row>
    <row r="188" spans="2:5" x14ac:dyDescent="0.25">
      <c r="B188" s="4" t="s">
        <v>29</v>
      </c>
      <c r="C188" s="5"/>
      <c r="D188" s="5"/>
      <c r="E188" s="5">
        <v>53.361045499989203</v>
      </c>
    </row>
    <row r="189" spans="2:5" x14ac:dyDescent="0.25">
      <c r="B189" s="4" t="s">
        <v>33</v>
      </c>
      <c r="C189" s="5">
        <v>189.79135876786901</v>
      </c>
      <c r="D189" s="5">
        <v>63.920297245405102</v>
      </c>
      <c r="E189" s="5">
        <v>71.619380667120495</v>
      </c>
    </row>
    <row r="190" spans="2:5" x14ac:dyDescent="0.25">
      <c r="B190" s="4" t="s">
        <v>28</v>
      </c>
      <c r="C190" s="5"/>
      <c r="D190" s="5"/>
      <c r="E190" s="5">
        <v>176.63646390226501</v>
      </c>
    </row>
    <row r="191" spans="2:5" x14ac:dyDescent="0.25">
      <c r="B191" s="4" t="s">
        <v>38</v>
      </c>
      <c r="C191" s="5">
        <v>1.1984950014793285</v>
      </c>
      <c r="D191" s="5"/>
      <c r="E191" s="5">
        <v>2.8485356549244489</v>
      </c>
    </row>
    <row r="192" spans="2:5" x14ac:dyDescent="0.25">
      <c r="B192" s="4" t="s">
        <v>31</v>
      </c>
      <c r="C192" s="5">
        <v>513.92215909639697</v>
      </c>
      <c r="D192" s="5">
        <v>96.5632688407442</v>
      </c>
      <c r="E192" s="5">
        <v>216.388277514272</v>
      </c>
    </row>
    <row r="193" spans="2:5" x14ac:dyDescent="0.25">
      <c r="B193" s="4" t="s">
        <v>32</v>
      </c>
      <c r="C193" s="5">
        <v>327.34911233766201</v>
      </c>
      <c r="D193" s="5"/>
      <c r="E193" s="5">
        <v>137.83120519480499</v>
      </c>
    </row>
    <row r="194" spans="2:5" x14ac:dyDescent="0.25">
      <c r="B194" s="4" t="s">
        <v>69</v>
      </c>
      <c r="C194" s="5"/>
      <c r="D194" s="5">
        <v>252.71653145110568</v>
      </c>
      <c r="E194" s="5">
        <v>697.49762680505194</v>
      </c>
    </row>
    <row r="195" spans="2:5" x14ac:dyDescent="0.25">
      <c r="B195" s="4" t="s">
        <v>70</v>
      </c>
      <c r="C195" s="5"/>
      <c r="D195" s="5">
        <v>27.16958677271937</v>
      </c>
      <c r="E195" s="5">
        <v>74.988059492705389</v>
      </c>
    </row>
    <row r="196" spans="2:5" x14ac:dyDescent="0.25">
      <c r="B196" s="4" t="s">
        <v>67</v>
      </c>
      <c r="C196" s="5"/>
      <c r="D196" s="5">
        <v>47.7258184770862</v>
      </c>
      <c r="E196" s="5">
        <v>154.6316518657589</v>
      </c>
    </row>
    <row r="197" spans="2:5" x14ac:dyDescent="0.25">
      <c r="B197" s="4" t="s">
        <v>66</v>
      </c>
      <c r="C197" s="5"/>
      <c r="D197" s="5">
        <v>27.31820249507129</v>
      </c>
      <c r="E197" s="5">
        <v>88.510976084030801</v>
      </c>
    </row>
    <row r="198" spans="2:5" x14ac:dyDescent="0.25">
      <c r="B198" s="4" t="s">
        <v>68</v>
      </c>
      <c r="C198" s="5"/>
      <c r="D198" s="5">
        <v>19.608443025806984</v>
      </c>
      <c r="E198" s="5">
        <v>63.531355403614562</v>
      </c>
    </row>
    <row r="199" spans="2:5" x14ac:dyDescent="0.25">
      <c r="B199" s="4" t="s">
        <v>63</v>
      </c>
      <c r="C199" s="5"/>
      <c r="D199" s="5">
        <v>21.815998194821098</v>
      </c>
      <c r="E199" s="5">
        <v>34.905597111713703</v>
      </c>
    </row>
    <row r="200" spans="2:5" x14ac:dyDescent="0.25">
      <c r="B200" s="4" t="s">
        <v>36</v>
      </c>
      <c r="C200" s="5">
        <v>103.56077999999991</v>
      </c>
      <c r="D200" s="5">
        <v>7.1608080959999807</v>
      </c>
      <c r="E200" s="5">
        <v>83.968199999999896</v>
      </c>
    </row>
    <row r="201" spans="2:5" x14ac:dyDescent="0.25">
      <c r="B201" s="4" t="s">
        <v>44</v>
      </c>
      <c r="C201" s="5">
        <v>361.47828741063898</v>
      </c>
      <c r="D201" s="5"/>
      <c r="E201" s="5">
        <v>305.47460907941303</v>
      </c>
    </row>
    <row r="202" spans="2:5" x14ac:dyDescent="0.25">
      <c r="B202" s="2" t="s">
        <v>21</v>
      </c>
      <c r="C202" s="3">
        <v>1427.635080466551</v>
      </c>
      <c r="D202" s="3">
        <v>392.01936327609349</v>
      </c>
      <c r="E202" s="3">
        <v>1970.8703371911224</v>
      </c>
    </row>
    <row r="203" spans="2:5" x14ac:dyDescent="0.25">
      <c r="B203" s="4" t="s">
        <v>30</v>
      </c>
      <c r="C203" s="5">
        <v>773.48115356421499</v>
      </c>
      <c r="D203" s="5"/>
      <c r="E203" s="5">
        <v>366.38580958304902</v>
      </c>
    </row>
    <row r="204" spans="2:5" x14ac:dyDescent="0.25">
      <c r="B204" s="4" t="s">
        <v>33</v>
      </c>
      <c r="C204" s="5">
        <v>189.79135876786901</v>
      </c>
      <c r="D204" s="5">
        <v>63.920297245405102</v>
      </c>
      <c r="E204" s="5">
        <v>71.619380667120495</v>
      </c>
    </row>
    <row r="205" spans="2:5" x14ac:dyDescent="0.25">
      <c r="B205" s="4" t="s">
        <v>28</v>
      </c>
      <c r="C205" s="5"/>
      <c r="D205" s="5"/>
      <c r="E205" s="5">
        <v>206.075874552643</v>
      </c>
    </row>
    <row r="206" spans="2:5" x14ac:dyDescent="0.25">
      <c r="B206" s="4" t="s">
        <v>69</v>
      </c>
      <c r="C206" s="5"/>
      <c r="D206" s="5">
        <v>188.6695180740883</v>
      </c>
      <c r="E206" s="5">
        <v>520.72786988448217</v>
      </c>
    </row>
    <row r="207" spans="2:5" x14ac:dyDescent="0.25">
      <c r="B207" s="4" t="s">
        <v>70</v>
      </c>
      <c r="C207" s="5"/>
      <c r="D207" s="5">
        <v>23.930921405251919</v>
      </c>
      <c r="E207" s="5">
        <v>66.049343078495383</v>
      </c>
    </row>
    <row r="208" spans="2:5" x14ac:dyDescent="0.25">
      <c r="B208" s="4" t="s">
        <v>67</v>
      </c>
      <c r="C208" s="5"/>
      <c r="D208" s="5">
        <v>78.326452983702993</v>
      </c>
      <c r="E208" s="5">
        <v>253.77770766719789</v>
      </c>
    </row>
    <row r="209" spans="2:5" x14ac:dyDescent="0.25">
      <c r="B209" s="4" t="s">
        <v>66</v>
      </c>
      <c r="C209" s="5"/>
      <c r="D209" s="5">
        <v>8.2606819135204006</v>
      </c>
      <c r="E209" s="5">
        <v>26.764609399805998</v>
      </c>
    </row>
    <row r="210" spans="2:5" x14ac:dyDescent="0.25">
      <c r="B210" s="4" t="s">
        <v>68</v>
      </c>
      <c r="C210" s="5"/>
      <c r="D210" s="5">
        <v>21.784523514924867</v>
      </c>
      <c r="E210" s="5">
        <v>70.581856188356525</v>
      </c>
    </row>
    <row r="211" spans="2:5" x14ac:dyDescent="0.25">
      <c r="B211" s="4" t="s">
        <v>36</v>
      </c>
      <c r="C211" s="5">
        <v>103.0713809999999</v>
      </c>
      <c r="D211" s="5">
        <v>7.1269681391999695</v>
      </c>
      <c r="E211" s="5">
        <v>83.571389999999809</v>
      </c>
    </row>
    <row r="212" spans="2:5" x14ac:dyDescent="0.25">
      <c r="B212" s="4" t="s">
        <v>44</v>
      </c>
      <c r="C212" s="5">
        <v>361.29118713446701</v>
      </c>
      <c r="D212" s="5"/>
      <c r="E212" s="5">
        <v>305.31649616997203</v>
      </c>
    </row>
    <row r="213" spans="2:5" x14ac:dyDescent="0.25">
      <c r="B213" s="4" t="s">
        <v>22</v>
      </c>
      <c r="C213" s="5">
        <v>1231.8251563111389</v>
      </c>
      <c r="D213" s="5">
        <v>318.28169631659244</v>
      </c>
      <c r="E213" s="5">
        <v>1721.1318415754872</v>
      </c>
    </row>
    <row r="214" spans="2:5" x14ac:dyDescent="0.25">
      <c r="B214" s="4" t="s">
        <v>30</v>
      </c>
      <c r="C214" s="5">
        <v>578.33856620360802</v>
      </c>
      <c r="D214" s="5"/>
      <c r="E214" s="5">
        <v>273.94984714907702</v>
      </c>
    </row>
    <row r="215" spans="2:5" x14ac:dyDescent="0.25">
      <c r="B215" s="4" t="s">
        <v>33</v>
      </c>
      <c r="C215" s="5">
        <v>189.79135876786901</v>
      </c>
      <c r="D215" s="5">
        <v>63.920297245405102</v>
      </c>
      <c r="E215" s="5">
        <v>71.619380667120495</v>
      </c>
    </row>
    <row r="216" spans="2:5" x14ac:dyDescent="0.25">
      <c r="B216" s="2" t="s">
        <v>28</v>
      </c>
      <c r="C216" s="3"/>
      <c r="D216" s="3"/>
      <c r="E216" s="3">
        <v>235.51528520302099</v>
      </c>
    </row>
    <row r="217" spans="2:5" x14ac:dyDescent="0.25">
      <c r="B217" s="4" t="s">
        <v>69</v>
      </c>
      <c r="C217" s="5"/>
      <c r="D217" s="5">
        <v>80.942167118663505</v>
      </c>
      <c r="E217" s="5">
        <v>223.40038124751101</v>
      </c>
    </row>
    <row r="218" spans="2:5" x14ac:dyDescent="0.25">
      <c r="B218" s="4" t="s">
        <v>70</v>
      </c>
      <c r="C218" s="5"/>
      <c r="D218" s="5">
        <v>22.063198143697406</v>
      </c>
      <c r="E218" s="5">
        <v>60.894426876604847</v>
      </c>
    </row>
    <row r="219" spans="2:5" x14ac:dyDescent="0.25">
      <c r="B219" s="4" t="s">
        <v>67</v>
      </c>
      <c r="C219" s="5"/>
      <c r="D219" s="5">
        <v>114.02765461651019</v>
      </c>
      <c r="E219" s="5">
        <v>369.4496009574932</v>
      </c>
    </row>
    <row r="220" spans="2:5" x14ac:dyDescent="0.25">
      <c r="B220" s="4" t="s">
        <v>66</v>
      </c>
      <c r="C220" s="5"/>
      <c r="D220" s="5">
        <v>8.0769527961220504</v>
      </c>
      <c r="E220" s="5">
        <v>26.1693270594353</v>
      </c>
    </row>
    <row r="221" spans="2:5" x14ac:dyDescent="0.25">
      <c r="B221" s="4" t="s">
        <v>68</v>
      </c>
      <c r="C221" s="5"/>
      <c r="D221" s="5">
        <v>22.158298213794183</v>
      </c>
      <c r="E221" s="5">
        <v>71.792886212693148</v>
      </c>
    </row>
    <row r="222" spans="2:5" x14ac:dyDescent="0.25">
      <c r="B222" s="4" t="s">
        <v>36</v>
      </c>
      <c r="C222" s="5">
        <v>102.5819819999999</v>
      </c>
      <c r="D222" s="5">
        <v>7.0931281823999699</v>
      </c>
      <c r="E222" s="5">
        <v>83.174579999999793</v>
      </c>
    </row>
    <row r="223" spans="2:5" x14ac:dyDescent="0.25">
      <c r="B223" s="4" t="s">
        <v>44</v>
      </c>
      <c r="C223" s="5">
        <v>361.11324933966199</v>
      </c>
      <c r="D223" s="5"/>
      <c r="E223" s="5">
        <v>305.16612620253102</v>
      </c>
    </row>
    <row r="224" spans="2:5" x14ac:dyDescent="0.25">
      <c r="B224" s="4" t="s">
        <v>70</v>
      </c>
      <c r="C224" s="5"/>
      <c r="D224" s="5">
        <v>104.70200108895641</v>
      </c>
      <c r="E224" s="5">
        <v>288.97752300551969</v>
      </c>
    </row>
    <row r="225" spans="2:5" x14ac:dyDescent="0.25">
      <c r="B225" s="4" t="s">
        <v>67</v>
      </c>
      <c r="C225" s="5"/>
      <c r="D225" s="5">
        <v>33.280471336524016</v>
      </c>
      <c r="E225" s="5">
        <v>107.8287271303378</v>
      </c>
    </row>
    <row r="226" spans="2:5" x14ac:dyDescent="0.25">
      <c r="B226" s="4" t="s">
        <v>66</v>
      </c>
      <c r="C226" s="5"/>
      <c r="D226" s="5">
        <v>8.1973080566391001</v>
      </c>
      <c r="E226" s="5">
        <v>26.5592781035106</v>
      </c>
    </row>
    <row r="227" spans="2:5" x14ac:dyDescent="0.25">
      <c r="B227" s="4" t="s">
        <v>68</v>
      </c>
      <c r="C227" s="5"/>
      <c r="D227" s="5">
        <v>23.818843316862861</v>
      </c>
      <c r="E227" s="5">
        <v>77.173052346635671</v>
      </c>
    </row>
    <row r="228" spans="2:5" x14ac:dyDescent="0.25">
      <c r="B228" s="4" t="s">
        <v>36</v>
      </c>
      <c r="C228" s="5">
        <v>102.5819819999999</v>
      </c>
      <c r="D228" s="5">
        <v>7.0931281823999699</v>
      </c>
      <c r="E228" s="5">
        <v>83.174579999999793</v>
      </c>
    </row>
    <row r="229" spans="2:5" x14ac:dyDescent="0.25">
      <c r="B229" s="4" t="s">
        <v>44</v>
      </c>
      <c r="C229" s="5">
        <v>358.02869519191898</v>
      </c>
      <c r="D229" s="5"/>
      <c r="E229" s="5">
        <v>302.55946072556497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8"/>
  <sheetViews>
    <sheetView workbookViewId="0">
      <selection activeCell="C3" sqref="C3:M8"/>
    </sheetView>
  </sheetViews>
  <sheetFormatPr defaultRowHeight="15" x14ac:dyDescent="0.25"/>
  <sheetData>
    <row r="2" spans="2:13" x14ac:dyDescent="0.25">
      <c r="B2" t="s">
        <v>121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</row>
    <row r="3" spans="2:13" x14ac:dyDescent="0.25">
      <c r="B3" t="s">
        <v>74</v>
      </c>
      <c r="C3">
        <v>84.578995353468514</v>
      </c>
      <c r="D3">
        <v>72.962894512882855</v>
      </c>
      <c r="E3">
        <v>69.562632985669509</v>
      </c>
      <c r="F3">
        <v>70.353684008715902</v>
      </c>
      <c r="G3">
        <v>71.454787626329392</v>
      </c>
      <c r="H3">
        <v>72.436268742530004</v>
      </c>
      <c r="I3">
        <v>71.06058356378766</v>
      </c>
      <c r="J3">
        <v>87.379700415690081</v>
      </c>
      <c r="K3">
        <v>90.051148630620332</v>
      </c>
      <c r="L3">
        <v>91.94635512840766</v>
      </c>
      <c r="M3">
        <v>76.787113505724776</v>
      </c>
    </row>
    <row r="4" spans="2:13" x14ac:dyDescent="0.25">
      <c r="B4" t="s">
        <v>75</v>
      </c>
      <c r="C4">
        <v>84.781940278098446</v>
      </c>
      <c r="D4">
        <v>72.997689174523174</v>
      </c>
      <c r="E4">
        <v>69.589318647497507</v>
      </c>
      <c r="F4">
        <v>70.361414787277027</v>
      </c>
      <c r="G4">
        <v>71.498189176645241</v>
      </c>
      <c r="H4">
        <v>72.615857165377918</v>
      </c>
      <c r="I4">
        <v>71.232937383689745</v>
      </c>
      <c r="J4">
        <v>87.664538085765102</v>
      </c>
      <c r="K4">
        <v>91.190726175005736</v>
      </c>
      <c r="L4">
        <v>93.150288526015004</v>
      </c>
      <c r="M4">
        <v>76.270112631165176</v>
      </c>
    </row>
    <row r="5" spans="2:13" x14ac:dyDescent="0.25">
      <c r="B5" t="s">
        <v>76</v>
      </c>
      <c r="C5">
        <v>85.863076616306031</v>
      </c>
      <c r="D5">
        <v>72.960632153432897</v>
      </c>
      <c r="E5">
        <v>69.558113931091356</v>
      </c>
      <c r="F5">
        <v>70.315079042960932</v>
      </c>
      <c r="G5">
        <v>71.488172742261071</v>
      </c>
      <c r="H5">
        <v>72.609976053883756</v>
      </c>
      <c r="I5">
        <v>71.204451364087888</v>
      </c>
      <c r="J5">
        <v>87.673732157502457</v>
      </c>
      <c r="K5">
        <v>91.174624656177713</v>
      </c>
      <c r="L5">
        <v>92.054296659125441</v>
      </c>
      <c r="M5">
        <v>77.160004643306948</v>
      </c>
    </row>
    <row r="6" spans="2:13" x14ac:dyDescent="0.25">
      <c r="B6" t="s">
        <v>77</v>
      </c>
      <c r="C6">
        <v>60.492231797252479</v>
      </c>
      <c r="D6">
        <v>72.339678373280378</v>
      </c>
      <c r="E6">
        <v>69.503929219475637</v>
      </c>
      <c r="F6">
        <v>70.133285012478495</v>
      </c>
      <c r="G6">
        <v>69.49977518851243</v>
      </c>
      <c r="H6">
        <v>69.983004540952436</v>
      </c>
      <c r="I6">
        <v>67.552048633639302</v>
      </c>
      <c r="J6">
        <v>68.914438119232088</v>
      </c>
      <c r="K6">
        <v>80.775088001493103</v>
      </c>
      <c r="L6">
        <v>81.203851306662628</v>
      </c>
      <c r="M6">
        <v>68.673515874254008</v>
      </c>
    </row>
    <row r="7" spans="2:13" x14ac:dyDescent="0.25">
      <c r="B7" t="s">
        <v>78</v>
      </c>
      <c r="C7">
        <v>41.329839170472802</v>
      </c>
      <c r="D7">
        <v>101.35637430055674</v>
      </c>
      <c r="E7">
        <v>69.088564267629764</v>
      </c>
      <c r="F7">
        <v>68.738030105301078</v>
      </c>
      <c r="G7">
        <v>96.622845947175875</v>
      </c>
      <c r="H7">
        <v>96.84883186912559</v>
      </c>
      <c r="I7">
        <v>73.409048064683475</v>
      </c>
      <c r="J7">
        <v>93.762538627107674</v>
      </c>
      <c r="K7">
        <v>95.428447334465019</v>
      </c>
      <c r="L7">
        <v>99.312462864603106</v>
      </c>
      <c r="M7">
        <v>84.438080479047187</v>
      </c>
    </row>
    <row r="8" spans="2:13" x14ac:dyDescent="0.25">
      <c r="B8" t="s">
        <v>79</v>
      </c>
      <c r="C8">
        <v>62.192601503398855</v>
      </c>
      <c r="D8">
        <v>83.50687423192646</v>
      </c>
      <c r="E8">
        <v>69.56110368720357</v>
      </c>
      <c r="F8">
        <v>70.137784068290856</v>
      </c>
      <c r="G8">
        <v>69.934340465759078</v>
      </c>
      <c r="H8">
        <v>71.04610202911114</v>
      </c>
      <c r="I8">
        <v>69.235626061958598</v>
      </c>
      <c r="J8">
        <v>85.438178519473851</v>
      </c>
      <c r="K8">
        <v>86.968463471713576</v>
      </c>
      <c r="L8">
        <v>86.17443176978982</v>
      </c>
      <c r="M8">
        <v>75.003577602640817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26"/>
  <sheetViews>
    <sheetView topLeftCell="I9" workbookViewId="0">
      <selection activeCell="T3" sqref="T3:AA13"/>
    </sheetView>
  </sheetViews>
  <sheetFormatPr defaultRowHeight="15" x14ac:dyDescent="0.25"/>
  <cols>
    <col min="2" max="2" width="32.5703125" bestFit="1" customWidth="1"/>
    <col min="3" max="3" width="12" bestFit="1" customWidth="1"/>
  </cols>
  <sheetData>
    <row r="2" spans="2:27" x14ac:dyDescent="0.25">
      <c r="B2" s="6" t="s">
        <v>122</v>
      </c>
      <c r="C2" s="6" t="s">
        <v>12</v>
      </c>
      <c r="D2" s="6" t="s">
        <v>13</v>
      </c>
      <c r="E2" s="6" t="s">
        <v>14</v>
      </c>
      <c r="F2" s="6" t="s">
        <v>15</v>
      </c>
      <c r="G2" s="6" t="s">
        <v>16</v>
      </c>
      <c r="H2" s="6" t="s">
        <v>17</v>
      </c>
      <c r="I2" s="6" t="s">
        <v>18</v>
      </c>
      <c r="J2" s="6" t="s">
        <v>19</v>
      </c>
      <c r="K2" s="6" t="s">
        <v>20</v>
      </c>
      <c r="L2" s="6" t="s">
        <v>21</v>
      </c>
      <c r="M2" s="6" t="s">
        <v>22</v>
      </c>
      <c r="S2" t="s">
        <v>122</v>
      </c>
      <c r="T2" t="s">
        <v>3</v>
      </c>
      <c r="U2" t="s">
        <v>5</v>
      </c>
      <c r="V2" t="s">
        <v>6</v>
      </c>
      <c r="W2" t="s">
        <v>11</v>
      </c>
      <c r="X2" t="s">
        <v>2</v>
      </c>
      <c r="Y2" t="s">
        <v>8</v>
      </c>
      <c r="Z2" t="s">
        <v>7</v>
      </c>
      <c r="AA2" t="s">
        <v>1</v>
      </c>
    </row>
    <row r="3" spans="2:27" x14ac:dyDescent="0.25">
      <c r="B3" s="7" t="s">
        <v>3</v>
      </c>
      <c r="C3" s="8"/>
      <c r="D3" s="8">
        <v>481.62132380423691</v>
      </c>
      <c r="E3" s="8">
        <v>474.48689197164975</v>
      </c>
      <c r="F3" s="8">
        <v>465.41988679199022</v>
      </c>
      <c r="G3" s="8">
        <v>456.35301204819234</v>
      </c>
      <c r="H3" s="8">
        <v>447.27228915662545</v>
      </c>
      <c r="I3" s="8">
        <v>436.57215576592029</v>
      </c>
      <c r="J3" s="8">
        <v>296.81271060405572</v>
      </c>
      <c r="K3" s="8">
        <v>283.33222053684437</v>
      </c>
      <c r="L3" s="8"/>
      <c r="M3" s="8"/>
      <c r="S3" t="s">
        <v>12</v>
      </c>
      <c r="V3">
        <v>1556.5002218553377</v>
      </c>
      <c r="W3">
        <v>1197.3882879463599</v>
      </c>
      <c r="X3">
        <v>58.278028967312544</v>
      </c>
      <c r="Y3">
        <v>539.66177700962112</v>
      </c>
      <c r="Z3">
        <v>21.400679999999998</v>
      </c>
    </row>
    <row r="4" spans="2:27" x14ac:dyDescent="0.25">
      <c r="B4" s="9" t="s">
        <v>80</v>
      </c>
      <c r="C4" s="10"/>
      <c r="D4" s="10">
        <v>481.62132380423691</v>
      </c>
      <c r="E4" s="10">
        <v>474.48689197164975</v>
      </c>
      <c r="F4" s="10">
        <v>465.41988679199022</v>
      </c>
      <c r="G4" s="10">
        <v>456.35301204819234</v>
      </c>
      <c r="H4" s="10">
        <v>447.27228915662545</v>
      </c>
      <c r="I4" s="10">
        <v>436.57215576592029</v>
      </c>
      <c r="J4" s="10">
        <v>296.81271060405572</v>
      </c>
      <c r="K4" s="10">
        <v>283.33222053684437</v>
      </c>
      <c r="L4" s="10"/>
      <c r="M4" s="10"/>
      <c r="S4" t="s">
        <v>13</v>
      </c>
      <c r="T4">
        <v>481.62132380423691</v>
      </c>
      <c r="U4">
        <v>512.94396094275965</v>
      </c>
      <c r="V4">
        <v>565.70459320434361</v>
      </c>
      <c r="W4">
        <v>1960.9351101639404</v>
      </c>
      <c r="X4">
        <v>22.802191995221051</v>
      </c>
      <c r="Z4">
        <v>16.968899353467325</v>
      </c>
      <c r="AA4">
        <v>152.17740467770363</v>
      </c>
    </row>
    <row r="5" spans="2:27" x14ac:dyDescent="0.25">
      <c r="B5" s="11" t="s">
        <v>31</v>
      </c>
      <c r="C5" s="12"/>
      <c r="D5" s="12">
        <v>481.62132380423691</v>
      </c>
      <c r="E5" s="12">
        <v>474.48689197164975</v>
      </c>
      <c r="F5" s="12">
        <v>465.41988679199022</v>
      </c>
      <c r="G5" s="12">
        <v>456.35301204819234</v>
      </c>
      <c r="H5" s="12">
        <v>447.27228915662545</v>
      </c>
      <c r="I5" s="12">
        <v>436.57215576592029</v>
      </c>
      <c r="J5" s="12">
        <v>296.81271060405572</v>
      </c>
      <c r="K5" s="12">
        <v>283.33222053684437</v>
      </c>
      <c r="L5" s="12"/>
      <c r="M5" s="12"/>
      <c r="S5" t="s">
        <v>14</v>
      </c>
      <c r="T5">
        <v>474.48689197164975</v>
      </c>
      <c r="U5">
        <v>511.65570804339626</v>
      </c>
      <c r="V5">
        <v>566.82610830924057</v>
      </c>
      <c r="W5">
        <v>1954.7452031142566</v>
      </c>
      <c r="X5">
        <v>24.590899580149127</v>
      </c>
      <c r="Z5">
        <v>16.879891105396261</v>
      </c>
      <c r="AA5">
        <v>213.0483665487848</v>
      </c>
    </row>
    <row r="6" spans="2:27" x14ac:dyDescent="0.25">
      <c r="B6" s="7" t="s">
        <v>34</v>
      </c>
      <c r="C6" s="8"/>
      <c r="D6" s="8">
        <v>512.94396094275965</v>
      </c>
      <c r="E6" s="8">
        <v>511.6557080433962</v>
      </c>
      <c r="F6" s="8">
        <v>510.36745514403225</v>
      </c>
      <c r="G6" s="8">
        <v>509.07920224466824</v>
      </c>
      <c r="H6" s="8">
        <v>507.79114656711988</v>
      </c>
      <c r="I6" s="8">
        <v>506.50289366775587</v>
      </c>
      <c r="J6" s="8">
        <v>554.9104002992882</v>
      </c>
      <c r="K6" s="8">
        <v>552.01202849753406</v>
      </c>
      <c r="L6" s="8">
        <v>549.4033755428668</v>
      </c>
      <c r="M6" s="8">
        <v>546.79472258819942</v>
      </c>
      <c r="S6" t="s">
        <v>15</v>
      </c>
      <c r="T6">
        <v>465.41988679199022</v>
      </c>
      <c r="U6">
        <v>510.36745514403219</v>
      </c>
      <c r="V6">
        <v>553.23191309099684</v>
      </c>
      <c r="W6">
        <v>1934.1886502476075</v>
      </c>
      <c r="X6">
        <v>24.450280537091658</v>
      </c>
      <c r="Z6">
        <v>16.789714716876993</v>
      </c>
      <c r="AA6">
        <v>273.9193284198663</v>
      </c>
    </row>
    <row r="7" spans="2:27" x14ac:dyDescent="0.25">
      <c r="B7" s="9" t="s">
        <v>80</v>
      </c>
      <c r="C7" s="10"/>
      <c r="D7" s="10"/>
      <c r="E7" s="10"/>
      <c r="F7" s="10"/>
      <c r="G7" s="10"/>
      <c r="H7" s="10"/>
      <c r="I7" s="10"/>
      <c r="J7" s="10">
        <v>112.20817827593319</v>
      </c>
      <c r="K7" s="10">
        <v>112.39467257114784</v>
      </c>
      <c r="L7" s="10">
        <v>109.78601961648029</v>
      </c>
      <c r="M7" s="10">
        <v>107.17736666181284</v>
      </c>
      <c r="S7" t="s">
        <v>16</v>
      </c>
      <c r="T7">
        <v>456.35301204819234</v>
      </c>
      <c r="U7">
        <v>509.07920224466824</v>
      </c>
      <c r="V7">
        <v>168.99543966127359</v>
      </c>
      <c r="W7">
        <v>2167.2841834108481</v>
      </c>
      <c r="X7">
        <v>24.509666665914878</v>
      </c>
      <c r="Z7">
        <v>16.698962574834937</v>
      </c>
      <c r="AA7">
        <v>334.79029029094744</v>
      </c>
    </row>
    <row r="8" spans="2:27" x14ac:dyDescent="0.25">
      <c r="B8" s="11" t="s">
        <v>36</v>
      </c>
      <c r="C8" s="12"/>
      <c r="D8" s="12"/>
      <c r="E8" s="12"/>
      <c r="F8" s="12"/>
      <c r="G8" s="12"/>
      <c r="H8" s="12"/>
      <c r="I8" s="12"/>
      <c r="J8" s="12">
        <v>112.20817827593319</v>
      </c>
      <c r="K8" s="12">
        <v>112.39467257114784</v>
      </c>
      <c r="L8" s="12">
        <v>109.78601961648029</v>
      </c>
      <c r="M8" s="12">
        <v>107.17736666181284</v>
      </c>
      <c r="S8" t="s">
        <v>17</v>
      </c>
      <c r="T8">
        <v>447.27228915662545</v>
      </c>
      <c r="U8">
        <v>507.79114656711982</v>
      </c>
      <c r="V8">
        <v>161.27009376779162</v>
      </c>
      <c r="W8">
        <v>2138.122395922881</v>
      </c>
      <c r="X8">
        <v>24.433777688377479</v>
      </c>
      <c r="Z8">
        <v>16.610147670636131</v>
      </c>
      <c r="AA8">
        <v>395.66125216202909</v>
      </c>
    </row>
    <row r="9" spans="2:27" x14ac:dyDescent="0.25">
      <c r="B9" s="9" t="s">
        <v>81</v>
      </c>
      <c r="C9" s="10"/>
      <c r="D9" s="10">
        <v>387.82481585604035</v>
      </c>
      <c r="E9" s="10">
        <v>386.56131676064751</v>
      </c>
      <c r="F9" s="10">
        <v>385.9947463659654</v>
      </c>
      <c r="G9" s="10">
        <v>384.9036529821667</v>
      </c>
      <c r="H9" s="10">
        <v>383.71550372595465</v>
      </c>
      <c r="I9" s="10">
        <v>383.03084045287824</v>
      </c>
      <c r="J9" s="10">
        <v>317.58307693663573</v>
      </c>
      <c r="K9" s="10">
        <v>334.92549273784709</v>
      </c>
      <c r="L9" s="10">
        <v>334.92549273784738</v>
      </c>
      <c r="M9" s="10">
        <v>334.92549273784738</v>
      </c>
      <c r="S9" t="s">
        <v>18</v>
      </c>
      <c r="T9">
        <v>436.57215576592029</v>
      </c>
      <c r="U9">
        <v>506.50289366775587</v>
      </c>
      <c r="V9">
        <v>143.89545987994023</v>
      </c>
      <c r="W9">
        <v>2101.0652836979789</v>
      </c>
      <c r="X9">
        <v>24.082210060563146</v>
      </c>
      <c r="Z9">
        <v>16.52312098598496</v>
      </c>
      <c r="AA9">
        <v>461.14365053849571</v>
      </c>
    </row>
    <row r="10" spans="2:27" x14ac:dyDescent="0.25">
      <c r="B10" s="11" t="s">
        <v>35</v>
      </c>
      <c r="C10" s="12"/>
      <c r="D10" s="12">
        <v>279.85504615384599</v>
      </c>
      <c r="E10" s="12">
        <v>279.85504615384599</v>
      </c>
      <c r="F10" s="12">
        <v>279.85504615384599</v>
      </c>
      <c r="G10" s="12">
        <v>279.85504615384599</v>
      </c>
      <c r="H10" s="12">
        <v>279.85504615384599</v>
      </c>
      <c r="I10" s="12">
        <v>279.85504615384599</v>
      </c>
      <c r="J10" s="12"/>
      <c r="K10" s="12"/>
      <c r="L10" s="12"/>
      <c r="M10" s="12"/>
      <c r="S10" t="s">
        <v>19</v>
      </c>
      <c r="T10">
        <v>296.81271060405572</v>
      </c>
      <c r="U10">
        <v>554.9104002992882</v>
      </c>
      <c r="V10">
        <v>96.13245748891589</v>
      </c>
      <c r="W10">
        <v>2076.1337571842528</v>
      </c>
      <c r="X10">
        <v>13.11552747736326</v>
      </c>
      <c r="Z10">
        <v>30.483126473266054</v>
      </c>
      <c r="AA10">
        <v>576.42956317311791</v>
      </c>
    </row>
    <row r="11" spans="2:27" x14ac:dyDescent="0.25">
      <c r="B11" s="11" t="s">
        <v>36</v>
      </c>
      <c r="C11" s="12"/>
      <c r="D11" s="12">
        <v>107.96976970219436</v>
      </c>
      <c r="E11" s="12">
        <v>106.70627060680155</v>
      </c>
      <c r="F11" s="12">
        <v>106.13970021211939</v>
      </c>
      <c r="G11" s="12">
        <v>105.04860682832071</v>
      </c>
      <c r="H11" s="12">
        <v>103.86045757210864</v>
      </c>
      <c r="I11" s="12">
        <v>103.17579429903226</v>
      </c>
      <c r="J11" s="12">
        <v>317.58307693663573</v>
      </c>
      <c r="K11" s="12">
        <v>334.92549273784709</v>
      </c>
      <c r="L11" s="12">
        <v>334.92549273784738</v>
      </c>
      <c r="M11" s="12">
        <v>334.92549273784738</v>
      </c>
      <c r="S11" t="s">
        <v>20</v>
      </c>
      <c r="T11">
        <v>283.33222053684437</v>
      </c>
      <c r="U11">
        <v>552.01202849753406</v>
      </c>
      <c r="V11">
        <v>2.8380472195478559</v>
      </c>
      <c r="W11">
        <v>1946.7025569452651</v>
      </c>
      <c r="X11">
        <v>12.502043525508231</v>
      </c>
      <c r="Z11">
        <v>14.936141037169</v>
      </c>
      <c r="AA11">
        <v>691.71547580774268</v>
      </c>
    </row>
    <row r="12" spans="2:27" x14ac:dyDescent="0.25">
      <c r="B12" s="9" t="s">
        <v>82</v>
      </c>
      <c r="C12" s="10"/>
      <c r="D12" s="10">
        <v>125.11914508671927</v>
      </c>
      <c r="E12" s="10">
        <v>125.0943912827487</v>
      </c>
      <c r="F12" s="10">
        <v>124.37270877806684</v>
      </c>
      <c r="G12" s="10">
        <v>124.17554926250155</v>
      </c>
      <c r="H12" s="10">
        <v>124.07564284116521</v>
      </c>
      <c r="I12" s="10">
        <v>123.47205321487765</v>
      </c>
      <c r="J12" s="10">
        <v>125.11914508671929</v>
      </c>
      <c r="K12" s="10">
        <v>104.69186318853913</v>
      </c>
      <c r="L12" s="10">
        <v>104.69186318853913</v>
      </c>
      <c r="M12" s="10">
        <v>104.69186318853913</v>
      </c>
      <c r="S12" t="s">
        <v>21</v>
      </c>
      <c r="U12">
        <v>549.4033755428668</v>
      </c>
      <c r="W12">
        <v>1966.7140341657384</v>
      </c>
      <c r="Z12">
        <v>71.911799282171728</v>
      </c>
      <c r="AA12">
        <v>807.00138844236585</v>
      </c>
    </row>
    <row r="13" spans="2:27" x14ac:dyDescent="0.25">
      <c r="B13" s="11" t="s">
        <v>36</v>
      </c>
      <c r="C13" s="12"/>
      <c r="D13" s="12">
        <v>125.11914508671927</v>
      </c>
      <c r="E13" s="12">
        <v>125.0943912827487</v>
      </c>
      <c r="F13" s="12">
        <v>124.37270877806684</v>
      </c>
      <c r="G13" s="12">
        <v>124.17554926250155</v>
      </c>
      <c r="H13" s="12">
        <v>124.07564284116521</v>
      </c>
      <c r="I13" s="12">
        <v>123.47205321487765</v>
      </c>
      <c r="J13" s="12">
        <v>125.11914508671929</v>
      </c>
      <c r="K13" s="12">
        <v>104.69186318853913</v>
      </c>
      <c r="L13" s="12">
        <v>104.69186318853913</v>
      </c>
      <c r="M13" s="12">
        <v>104.69186318853913</v>
      </c>
      <c r="S13" t="s">
        <v>22</v>
      </c>
      <c r="U13">
        <v>546.79472258819931</v>
      </c>
      <c r="W13">
        <v>1856.4967170103473</v>
      </c>
      <c r="Z13">
        <v>241.98433734939735</v>
      </c>
      <c r="AA13">
        <v>922.28730107699062</v>
      </c>
    </row>
    <row r="14" spans="2:27" x14ac:dyDescent="0.25">
      <c r="B14" s="7" t="s">
        <v>37</v>
      </c>
      <c r="C14" s="8">
        <v>1556.5002218553377</v>
      </c>
      <c r="D14" s="8">
        <v>565.70459320434361</v>
      </c>
      <c r="E14" s="8">
        <v>566.82610830924057</v>
      </c>
      <c r="F14" s="8">
        <v>553.23191309099684</v>
      </c>
      <c r="G14" s="8">
        <v>168.99543966127359</v>
      </c>
      <c r="H14" s="8">
        <v>161.27009376779165</v>
      </c>
      <c r="I14" s="8">
        <v>143.89545987994023</v>
      </c>
      <c r="J14" s="8">
        <v>96.13245748891589</v>
      </c>
      <c r="K14" s="8">
        <v>2.8380472195478559</v>
      </c>
      <c r="L14" s="8"/>
      <c r="M14" s="8"/>
    </row>
    <row r="15" spans="2:27" x14ac:dyDescent="0.25">
      <c r="B15" s="9" t="s">
        <v>83</v>
      </c>
      <c r="C15" s="10">
        <v>138.50824949173048</v>
      </c>
      <c r="D15" s="10">
        <v>100.15464086688297</v>
      </c>
      <c r="E15" s="10">
        <v>120.7495941602516</v>
      </c>
      <c r="F15" s="10">
        <v>120.97522023436683</v>
      </c>
      <c r="G15" s="10">
        <v>123.44760278901644</v>
      </c>
      <c r="H15" s="10">
        <v>117.21751347309245</v>
      </c>
      <c r="I15" s="10">
        <v>102.66198147846147</v>
      </c>
      <c r="J15" s="10">
        <v>86.971049315864562</v>
      </c>
      <c r="K15" s="10"/>
      <c r="L15" s="10"/>
      <c r="M15" s="10"/>
    </row>
    <row r="16" spans="2:27" x14ac:dyDescent="0.25">
      <c r="B16" s="11" t="s">
        <v>38</v>
      </c>
      <c r="C16" s="12">
        <v>138.50824949173048</v>
      </c>
      <c r="D16" s="12">
        <v>100.15464086688297</v>
      </c>
      <c r="E16" s="12">
        <v>120.7495941602516</v>
      </c>
      <c r="F16" s="12">
        <v>120.97522023436683</v>
      </c>
      <c r="G16" s="12">
        <v>123.44760278901644</v>
      </c>
      <c r="H16" s="12">
        <v>117.21751347309245</v>
      </c>
      <c r="I16" s="12">
        <v>102.66198147846147</v>
      </c>
      <c r="J16" s="12">
        <v>86.971049315864562</v>
      </c>
      <c r="K16" s="12"/>
      <c r="L16" s="12"/>
      <c r="M16" s="12"/>
    </row>
    <row r="17" spans="2:13" x14ac:dyDescent="0.25">
      <c r="B17" s="9" t="s">
        <v>84</v>
      </c>
      <c r="C17" s="10">
        <v>7.7328593764717919</v>
      </c>
      <c r="D17" s="10">
        <v>4.0572537725976785</v>
      </c>
      <c r="E17" s="10">
        <v>4.6209471540306399</v>
      </c>
      <c r="F17" s="10">
        <v>4.5783798921212266</v>
      </c>
      <c r="G17" s="10">
        <v>4.5366082799671279</v>
      </c>
      <c r="H17" s="10">
        <v>4.4947431347100917</v>
      </c>
      <c r="I17" s="10">
        <v>4.447865823401326</v>
      </c>
      <c r="J17" s="10">
        <v>3.3046631461663938</v>
      </c>
      <c r="K17" s="10"/>
      <c r="L17" s="10"/>
      <c r="M17" s="10"/>
    </row>
    <row r="18" spans="2:13" x14ac:dyDescent="0.25">
      <c r="B18" s="11" t="s">
        <v>38</v>
      </c>
      <c r="C18" s="12">
        <v>7.7328593764717919</v>
      </c>
      <c r="D18" s="12">
        <v>4.0572537725976785</v>
      </c>
      <c r="E18" s="12">
        <v>4.6209471540306399</v>
      </c>
      <c r="F18" s="12">
        <v>4.5783798921212266</v>
      </c>
      <c r="G18" s="12">
        <v>4.5366082799671279</v>
      </c>
      <c r="H18" s="12">
        <v>4.4947431347100917</v>
      </c>
      <c r="I18" s="12">
        <v>4.447865823401326</v>
      </c>
      <c r="J18" s="12">
        <v>3.3046631461663938</v>
      </c>
      <c r="K18" s="12"/>
      <c r="L18" s="12"/>
      <c r="M18" s="12"/>
    </row>
    <row r="19" spans="2:13" x14ac:dyDescent="0.25">
      <c r="B19" s="9" t="s">
        <v>85</v>
      </c>
      <c r="C19" s="10">
        <v>3.9040288703942121</v>
      </c>
      <c r="D19" s="10">
        <v>0.30227424628432309</v>
      </c>
      <c r="E19" s="10">
        <v>0.29955475985363139</v>
      </c>
      <c r="F19" s="10">
        <v>0.26772518643235477</v>
      </c>
      <c r="G19" s="10">
        <v>0.21146559904572013</v>
      </c>
      <c r="H19" s="10">
        <v>0.19225637470782314</v>
      </c>
      <c r="I19" s="10">
        <v>7.354764983762492E-2</v>
      </c>
      <c r="J19" s="10">
        <v>0.56323941798941668</v>
      </c>
      <c r="K19" s="10"/>
      <c r="L19" s="10"/>
      <c r="M19" s="10"/>
    </row>
    <row r="20" spans="2:13" x14ac:dyDescent="0.25">
      <c r="B20" s="11" t="s">
        <v>38</v>
      </c>
      <c r="C20" s="12">
        <v>3.9040288703942121</v>
      </c>
      <c r="D20" s="12">
        <v>0.30227424628432309</v>
      </c>
      <c r="E20" s="12">
        <v>0.29955475985363139</v>
      </c>
      <c r="F20" s="12">
        <v>0.26772518643235477</v>
      </c>
      <c r="G20" s="12">
        <v>0.21146559904572013</v>
      </c>
      <c r="H20" s="12">
        <v>0.19225637470782314</v>
      </c>
      <c r="I20" s="12">
        <v>7.354764983762492E-2</v>
      </c>
      <c r="J20" s="12">
        <v>0.56323941798941668</v>
      </c>
      <c r="K20" s="12"/>
      <c r="L20" s="12"/>
      <c r="M20" s="12"/>
    </row>
    <row r="21" spans="2:13" x14ac:dyDescent="0.25">
      <c r="B21" s="9" t="s">
        <v>86</v>
      </c>
      <c r="C21" s="10">
        <v>52.122036462682473</v>
      </c>
      <c r="D21" s="10">
        <v>28.010438284300164</v>
      </c>
      <c r="E21" s="10">
        <v>30.639130317917019</v>
      </c>
      <c r="F21" s="10">
        <v>30.335987023968531</v>
      </c>
      <c r="G21" s="10">
        <v>29.825294574515471</v>
      </c>
      <c r="H21" s="10">
        <v>29.273677920696137</v>
      </c>
      <c r="I21" s="10">
        <v>28.640358204258405</v>
      </c>
      <c r="J21" s="10"/>
      <c r="K21" s="10"/>
      <c r="L21" s="10"/>
      <c r="M21" s="10"/>
    </row>
    <row r="22" spans="2:13" x14ac:dyDescent="0.25">
      <c r="B22" s="11" t="s">
        <v>40</v>
      </c>
      <c r="C22" s="12">
        <v>52.122036462682473</v>
      </c>
      <c r="D22" s="12">
        <v>28.010438284300164</v>
      </c>
      <c r="E22" s="12">
        <v>30.639130317917019</v>
      </c>
      <c r="F22" s="12">
        <v>30.335987023968531</v>
      </c>
      <c r="G22" s="12">
        <v>29.825294574515471</v>
      </c>
      <c r="H22" s="12">
        <v>29.273677920696137</v>
      </c>
      <c r="I22" s="12">
        <v>28.640358204258405</v>
      </c>
      <c r="J22" s="12"/>
      <c r="K22" s="12"/>
      <c r="L22" s="12"/>
      <c r="M22" s="12"/>
    </row>
    <row r="23" spans="2:13" x14ac:dyDescent="0.25">
      <c r="B23" s="9" t="s">
        <v>81</v>
      </c>
      <c r="C23" s="10">
        <v>1339.907207811465</v>
      </c>
      <c r="D23" s="10">
        <v>425.48410633930428</v>
      </c>
      <c r="E23" s="10">
        <v>403.44925651561419</v>
      </c>
      <c r="F23" s="10">
        <v>390.74813010819935</v>
      </c>
      <c r="G23" s="10">
        <v>3.3432429029303909</v>
      </c>
      <c r="H23" s="10">
        <v>3.3432429029303909</v>
      </c>
      <c r="I23" s="10">
        <v>2.6208470695970605</v>
      </c>
      <c r="J23" s="10">
        <v>1.039999313186811</v>
      </c>
      <c r="K23" s="10"/>
      <c r="L23" s="10"/>
      <c r="M23" s="10"/>
    </row>
    <row r="24" spans="2:13" x14ac:dyDescent="0.25">
      <c r="B24" s="11" t="s">
        <v>38</v>
      </c>
      <c r="C24" s="12">
        <v>21.32939670329668</v>
      </c>
      <c r="D24" s="12">
        <v>4.7275633394383245</v>
      </c>
      <c r="E24" s="12">
        <v>4.3560454822954675</v>
      </c>
      <c r="F24" s="12">
        <v>4.3560454822954675</v>
      </c>
      <c r="G24" s="12">
        <v>3.3432429029303909</v>
      </c>
      <c r="H24" s="12">
        <v>3.3432429029303909</v>
      </c>
      <c r="I24" s="12">
        <v>2.6208470695970605</v>
      </c>
      <c r="J24" s="12">
        <v>1.039999313186811</v>
      </c>
      <c r="K24" s="12"/>
      <c r="L24" s="12"/>
      <c r="M24" s="12"/>
    </row>
    <row r="25" spans="2:13" x14ac:dyDescent="0.25">
      <c r="B25" s="11" t="s">
        <v>39</v>
      </c>
      <c r="C25" s="12">
        <v>1015.8532977643902</v>
      </c>
      <c r="D25" s="12">
        <v>420.75654299986593</v>
      </c>
      <c r="E25" s="12">
        <v>399.09321103331871</v>
      </c>
      <c r="F25" s="12">
        <v>386.39208462590386</v>
      </c>
      <c r="G25" s="12"/>
      <c r="H25" s="12"/>
      <c r="I25" s="12"/>
      <c r="J25" s="12"/>
      <c r="K25" s="12"/>
      <c r="L25" s="12"/>
      <c r="M25" s="12"/>
    </row>
    <row r="26" spans="2:13" x14ac:dyDescent="0.25">
      <c r="B26" s="11" t="s">
        <v>41</v>
      </c>
      <c r="C26" s="12">
        <v>302.7245133437782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2:13" x14ac:dyDescent="0.25">
      <c r="B27" s="9" t="s">
        <v>87</v>
      </c>
      <c r="C27" s="10">
        <v>13.111037200430962</v>
      </c>
      <c r="D27" s="10">
        <v>7.1556429403506572</v>
      </c>
      <c r="E27" s="10">
        <v>6.5559958895176678</v>
      </c>
      <c r="F27" s="10">
        <v>5.9344648562387885</v>
      </c>
      <c r="G27" s="10">
        <v>7.0483937219722348</v>
      </c>
      <c r="H27" s="10">
        <v>6.2365033925850826</v>
      </c>
      <c r="I27" s="10">
        <v>5.1209512026500397</v>
      </c>
      <c r="J27" s="10">
        <v>3.9750649027967482</v>
      </c>
      <c r="K27" s="10">
        <v>2.6705767152335627</v>
      </c>
      <c r="L27" s="10"/>
      <c r="M27" s="10"/>
    </row>
    <row r="28" spans="2:13" x14ac:dyDescent="0.25">
      <c r="B28" s="11" t="s">
        <v>38</v>
      </c>
      <c r="C28" s="12">
        <v>13.111037200430962</v>
      </c>
      <c r="D28" s="12">
        <v>7.1556429403506572</v>
      </c>
      <c r="E28" s="12">
        <v>6.5559958895176678</v>
      </c>
      <c r="F28" s="12">
        <v>5.9344648562387885</v>
      </c>
      <c r="G28" s="12">
        <v>7.0483937219722348</v>
      </c>
      <c r="H28" s="12">
        <v>6.2365033925850826</v>
      </c>
      <c r="I28" s="12">
        <v>5.1209512026500397</v>
      </c>
      <c r="J28" s="12">
        <v>3.9750649027967482</v>
      </c>
      <c r="K28" s="12">
        <v>2.6705767152335627</v>
      </c>
      <c r="L28" s="12"/>
      <c r="M28" s="12"/>
    </row>
    <row r="29" spans="2:13" x14ac:dyDescent="0.25">
      <c r="B29" s="9" t="s">
        <v>88</v>
      </c>
      <c r="C29" s="10">
        <v>1.2148026421627534</v>
      </c>
      <c r="D29" s="10">
        <v>0.54023675462355403</v>
      </c>
      <c r="E29" s="10">
        <v>0.51162951205581209</v>
      </c>
      <c r="F29" s="10">
        <v>0.39200578966968869</v>
      </c>
      <c r="G29" s="10">
        <v>0.58283179382619932</v>
      </c>
      <c r="H29" s="10">
        <v>0.5121565690696358</v>
      </c>
      <c r="I29" s="10">
        <v>0.32990845173430616</v>
      </c>
      <c r="J29" s="10">
        <v>0.27844139291195713</v>
      </c>
      <c r="K29" s="10">
        <v>0.167470504314293</v>
      </c>
      <c r="L29" s="10"/>
      <c r="M29" s="10"/>
    </row>
    <row r="30" spans="2:13" x14ac:dyDescent="0.25">
      <c r="B30" s="11" t="s">
        <v>38</v>
      </c>
      <c r="C30" s="12">
        <v>1.2148026421627534</v>
      </c>
      <c r="D30" s="12">
        <v>0.54023675462355403</v>
      </c>
      <c r="E30" s="12">
        <v>0.51162951205581209</v>
      </c>
      <c r="F30" s="12">
        <v>0.39200578966968869</v>
      </c>
      <c r="G30" s="12">
        <v>0.58283179382619932</v>
      </c>
      <c r="H30" s="12">
        <v>0.5121565690696358</v>
      </c>
      <c r="I30" s="12">
        <v>0.32990845173430616</v>
      </c>
      <c r="J30" s="12">
        <v>0.27844139291195713</v>
      </c>
      <c r="K30" s="12">
        <v>0.167470504314293</v>
      </c>
      <c r="L30" s="12"/>
      <c r="M30" s="12"/>
    </row>
    <row r="31" spans="2:13" x14ac:dyDescent="0.25">
      <c r="B31" s="7" t="s">
        <v>62</v>
      </c>
      <c r="C31" s="8">
        <v>1197.3882879463599</v>
      </c>
      <c r="D31" s="8">
        <v>1960.9351101639409</v>
      </c>
      <c r="E31" s="8">
        <v>1954.7452031142566</v>
      </c>
      <c r="F31" s="8">
        <v>1934.188650247607</v>
      </c>
      <c r="G31" s="8">
        <v>2167.2841834108485</v>
      </c>
      <c r="H31" s="8">
        <v>2138.1223959228801</v>
      </c>
      <c r="I31" s="8">
        <v>2101.0652836979793</v>
      </c>
      <c r="J31" s="8">
        <v>2076.1337571842519</v>
      </c>
      <c r="K31" s="8">
        <v>1946.7025569452655</v>
      </c>
      <c r="L31" s="8">
        <v>1966.7140341657387</v>
      </c>
      <c r="M31" s="8">
        <v>1856.4967170103475</v>
      </c>
    </row>
    <row r="32" spans="2:13" x14ac:dyDescent="0.25">
      <c r="B32" s="9" t="s">
        <v>89</v>
      </c>
      <c r="C32" s="10"/>
      <c r="D32" s="10">
        <v>9.6759404020661819</v>
      </c>
      <c r="E32" s="10">
        <v>9.6234691571087865</v>
      </c>
      <c r="F32" s="10">
        <v>9.5720473370505417</v>
      </c>
      <c r="G32" s="10">
        <v>9.5216749418914439</v>
      </c>
      <c r="H32" s="10">
        <v>9.4704691042991449</v>
      </c>
      <c r="I32" s="10">
        <v>9.4185827795942121</v>
      </c>
      <c r="J32" s="10">
        <v>9.2932962882335186</v>
      </c>
      <c r="K32" s="10">
        <v>8.329777871868119</v>
      </c>
      <c r="L32" s="10">
        <v>8.2770633442558488</v>
      </c>
      <c r="M32" s="10">
        <v>8.1660464466466198</v>
      </c>
    </row>
    <row r="33" spans="2:13" x14ac:dyDescent="0.25">
      <c r="B33" s="11" t="s">
        <v>68</v>
      </c>
      <c r="C33" s="12"/>
      <c r="D33" s="12">
        <v>9.6759404020661819</v>
      </c>
      <c r="E33" s="12">
        <v>9.6234691571087865</v>
      </c>
      <c r="F33" s="12">
        <v>9.5720473370505417</v>
      </c>
      <c r="G33" s="12">
        <v>9.5216749418914439</v>
      </c>
      <c r="H33" s="12">
        <v>9.4704691042991449</v>
      </c>
      <c r="I33" s="12">
        <v>9.4185827795942121</v>
      </c>
      <c r="J33" s="12">
        <v>9.2932962882335186</v>
      </c>
      <c r="K33" s="12">
        <v>8.329777871868119</v>
      </c>
      <c r="L33" s="12">
        <v>8.2770633442558488</v>
      </c>
      <c r="M33" s="12">
        <v>8.1660464466466198</v>
      </c>
    </row>
    <row r="34" spans="2:13" x14ac:dyDescent="0.25">
      <c r="B34" s="9" t="s">
        <v>90</v>
      </c>
      <c r="C34" s="10"/>
      <c r="D34" s="10">
        <v>14.986701920451219</v>
      </c>
      <c r="E34" s="10">
        <v>14.946641430430464</v>
      </c>
      <c r="F34" s="10">
        <v>14.902222350015737</v>
      </c>
      <c r="G34" s="10">
        <v>14.851348416683056</v>
      </c>
      <c r="H34" s="10">
        <v>14.800414018621971</v>
      </c>
      <c r="I34" s="10">
        <v>14.747577775278202</v>
      </c>
      <c r="J34" s="10">
        <v>14.615552615489277</v>
      </c>
      <c r="K34" s="10">
        <v>17.223668524408048</v>
      </c>
      <c r="L34" s="10">
        <v>17.030941996731297</v>
      </c>
      <c r="M34" s="10">
        <v>16.842786060651228</v>
      </c>
    </row>
    <row r="35" spans="2:13" x14ac:dyDescent="0.25">
      <c r="B35" s="11" t="s">
        <v>68</v>
      </c>
      <c r="C35" s="12"/>
      <c r="D35" s="12">
        <v>14.986701920451219</v>
      </c>
      <c r="E35" s="12">
        <v>14.946641430430464</v>
      </c>
      <c r="F35" s="12">
        <v>14.902222350015737</v>
      </c>
      <c r="G35" s="12">
        <v>14.851348416683056</v>
      </c>
      <c r="H35" s="12">
        <v>14.800414018621971</v>
      </c>
      <c r="I35" s="12">
        <v>14.747577775278202</v>
      </c>
      <c r="J35" s="12">
        <v>14.615552615489277</v>
      </c>
      <c r="K35" s="12">
        <v>17.223668524408048</v>
      </c>
      <c r="L35" s="12">
        <v>17.030941996731297</v>
      </c>
      <c r="M35" s="12">
        <v>16.842786060651228</v>
      </c>
    </row>
    <row r="36" spans="2:13" x14ac:dyDescent="0.25">
      <c r="B36" s="9" t="s">
        <v>83</v>
      </c>
      <c r="C36" s="10">
        <v>159.8691309523808</v>
      </c>
      <c r="D36" s="10">
        <v>162.79406717546379</v>
      </c>
      <c r="E36" s="10">
        <v>163.66843815386864</v>
      </c>
      <c r="F36" s="10">
        <v>164.49198132054963</v>
      </c>
      <c r="G36" s="10">
        <v>164.92520330143523</v>
      </c>
      <c r="H36" s="10">
        <v>164.9313079581085</v>
      </c>
      <c r="I36" s="10">
        <v>164.93231808874685</v>
      </c>
      <c r="J36" s="10">
        <v>165.09794552865475</v>
      </c>
      <c r="K36" s="10">
        <v>168.29044602996962</v>
      </c>
      <c r="L36" s="10"/>
      <c r="M36" s="10"/>
    </row>
    <row r="37" spans="2:13" x14ac:dyDescent="0.25">
      <c r="B37" s="11" t="s">
        <v>66</v>
      </c>
      <c r="C37" s="12">
        <v>159.8691309523808</v>
      </c>
      <c r="D37" s="12">
        <v>162.79406717546379</v>
      </c>
      <c r="E37" s="12">
        <v>163.66843815386864</v>
      </c>
      <c r="F37" s="12">
        <v>164.49198132054963</v>
      </c>
      <c r="G37" s="12">
        <v>164.92520330143523</v>
      </c>
      <c r="H37" s="12">
        <v>164.9313079581085</v>
      </c>
      <c r="I37" s="12">
        <v>164.93231808874685</v>
      </c>
      <c r="J37" s="12">
        <v>165.09794552865475</v>
      </c>
      <c r="K37" s="12">
        <v>168.29044602996962</v>
      </c>
      <c r="L37" s="12"/>
      <c r="M37" s="12"/>
    </row>
    <row r="38" spans="2:13" x14ac:dyDescent="0.25">
      <c r="B38" s="9" t="s">
        <v>91</v>
      </c>
      <c r="C38" s="10"/>
      <c r="D38" s="10">
        <v>10.73751113480356</v>
      </c>
      <c r="E38" s="10">
        <v>10.679268052900854</v>
      </c>
      <c r="F38" s="10">
        <v>10.622205574009685</v>
      </c>
      <c r="G38" s="10">
        <v>10.566323698130057</v>
      </c>
      <c r="H38" s="10">
        <v>10.509394952709599</v>
      </c>
      <c r="I38" s="10">
        <v>10.451743480815232</v>
      </c>
      <c r="J38" s="10">
        <v>10.312817494884408</v>
      </c>
      <c r="K38" s="10">
        <v>9.2433729508253926</v>
      </c>
      <c r="L38" s="10">
        <v>9.1849336155869672</v>
      </c>
      <c r="M38" s="10">
        <v>9.0615973543736601</v>
      </c>
    </row>
    <row r="39" spans="2:13" x14ac:dyDescent="0.25">
      <c r="B39" s="11" t="s">
        <v>68</v>
      </c>
      <c r="C39" s="12"/>
      <c r="D39" s="12">
        <v>10.73751113480356</v>
      </c>
      <c r="E39" s="12">
        <v>10.679268052900854</v>
      </c>
      <c r="F39" s="12">
        <v>10.622205574009685</v>
      </c>
      <c r="G39" s="12">
        <v>10.566323698130057</v>
      </c>
      <c r="H39" s="12">
        <v>10.509394952709599</v>
      </c>
      <c r="I39" s="12">
        <v>10.451743480815232</v>
      </c>
      <c r="J39" s="12">
        <v>10.312817494884408</v>
      </c>
      <c r="K39" s="12">
        <v>9.2433729508253926</v>
      </c>
      <c r="L39" s="12">
        <v>9.1849336155869672</v>
      </c>
      <c r="M39" s="12">
        <v>9.0615973543736601</v>
      </c>
    </row>
    <row r="40" spans="2:13" x14ac:dyDescent="0.25">
      <c r="B40" s="9" t="s">
        <v>92</v>
      </c>
      <c r="C40" s="10"/>
      <c r="D40" s="10">
        <v>12.379329581218233</v>
      </c>
      <c r="E40" s="10">
        <v>12.346226689245807</v>
      </c>
      <c r="F40" s="10">
        <v>12.30949069728968</v>
      </c>
      <c r="G40" s="10">
        <v>12.267493612336166</v>
      </c>
      <c r="H40" s="10">
        <v>12.225417202337628</v>
      </c>
      <c r="I40" s="10">
        <v>12.181722376503826</v>
      </c>
      <c r="J40" s="10">
        <v>12.072718368264198</v>
      </c>
      <c r="K40" s="10">
        <v>11.818372672457215</v>
      </c>
      <c r="L40" s="10">
        <v>11.810310908828729</v>
      </c>
      <c r="M40" s="10">
        <v>11.688386785072144</v>
      </c>
    </row>
    <row r="41" spans="2:13" x14ac:dyDescent="0.25">
      <c r="B41" s="11" t="s">
        <v>68</v>
      </c>
      <c r="C41" s="12"/>
      <c r="D41" s="12">
        <v>12.379329581218233</v>
      </c>
      <c r="E41" s="12">
        <v>12.346226689245807</v>
      </c>
      <c r="F41" s="12">
        <v>12.30949069728968</v>
      </c>
      <c r="G41" s="12">
        <v>12.267493612336166</v>
      </c>
      <c r="H41" s="12">
        <v>12.225417202337628</v>
      </c>
      <c r="I41" s="12">
        <v>12.181722376503826</v>
      </c>
      <c r="J41" s="12">
        <v>12.072718368264198</v>
      </c>
      <c r="K41" s="12">
        <v>11.818372672457215</v>
      </c>
      <c r="L41" s="12">
        <v>11.810310908828729</v>
      </c>
      <c r="M41" s="12">
        <v>11.688386785072144</v>
      </c>
    </row>
    <row r="42" spans="2:13" x14ac:dyDescent="0.25">
      <c r="B42" s="9" t="s">
        <v>93</v>
      </c>
      <c r="C42" s="10"/>
      <c r="D42" s="10">
        <v>44.526436635955655</v>
      </c>
      <c r="E42" s="10">
        <v>44.239902590692481</v>
      </c>
      <c r="F42" s="10">
        <v>43.957544308855383</v>
      </c>
      <c r="G42" s="10">
        <v>43.646999570685963</v>
      </c>
      <c r="H42" s="10">
        <v>43.32866749490875</v>
      </c>
      <c r="I42" s="10">
        <v>42.988454753839648</v>
      </c>
      <c r="J42" s="10">
        <v>42.107086002930757</v>
      </c>
      <c r="K42" s="10">
        <v>41.197566439799019</v>
      </c>
      <c r="L42" s="10">
        <v>42.342185994424227</v>
      </c>
      <c r="M42" s="10">
        <v>41.414671750996561</v>
      </c>
    </row>
    <row r="43" spans="2:13" x14ac:dyDescent="0.25">
      <c r="B43" s="11" t="s">
        <v>66</v>
      </c>
      <c r="C43" s="12"/>
      <c r="D43" s="12">
        <v>44.526436635955655</v>
      </c>
      <c r="E43" s="12">
        <v>44.239902590692481</v>
      </c>
      <c r="F43" s="12">
        <v>43.957544308855383</v>
      </c>
      <c r="G43" s="12">
        <v>43.646999570685963</v>
      </c>
      <c r="H43" s="12">
        <v>43.32866749490875</v>
      </c>
      <c r="I43" s="12">
        <v>42.988454753839648</v>
      </c>
      <c r="J43" s="12">
        <v>42.107086002930757</v>
      </c>
      <c r="K43" s="12">
        <v>41.197566439799019</v>
      </c>
      <c r="L43" s="12">
        <v>42.342185994424227</v>
      </c>
      <c r="M43" s="12">
        <v>41.414671750996561</v>
      </c>
    </row>
    <row r="44" spans="2:13" x14ac:dyDescent="0.25">
      <c r="B44" s="9" t="s">
        <v>80</v>
      </c>
      <c r="C44" s="10"/>
      <c r="D44" s="10"/>
      <c r="E44" s="10"/>
      <c r="F44" s="10"/>
      <c r="G44" s="10"/>
      <c r="H44" s="10"/>
      <c r="I44" s="10"/>
      <c r="J44" s="10"/>
      <c r="K44" s="10"/>
      <c r="L44" s="10">
        <v>237.31698360441169</v>
      </c>
      <c r="M44" s="10">
        <v>225.68031470047029</v>
      </c>
    </row>
    <row r="45" spans="2:13" x14ac:dyDescent="0.25">
      <c r="B45" s="11" t="s">
        <v>67</v>
      </c>
      <c r="C45" s="12"/>
      <c r="D45" s="12"/>
      <c r="E45" s="12"/>
      <c r="F45" s="12"/>
      <c r="G45" s="12"/>
      <c r="H45" s="12"/>
      <c r="I45" s="12"/>
      <c r="J45" s="12"/>
      <c r="K45" s="12"/>
      <c r="L45" s="12">
        <v>237.31698360441169</v>
      </c>
      <c r="M45" s="12">
        <v>225.68031470047029</v>
      </c>
    </row>
    <row r="46" spans="2:13" x14ac:dyDescent="0.25">
      <c r="B46" s="9" t="s">
        <v>94</v>
      </c>
      <c r="C46" s="10"/>
      <c r="D46" s="10">
        <v>33.251896538383328</v>
      </c>
      <c r="E46" s="10">
        <v>33.036150695103061</v>
      </c>
      <c r="F46" s="10">
        <v>32.82183828522232</v>
      </c>
      <c r="G46" s="10">
        <v>32.611760368621312</v>
      </c>
      <c r="H46" s="10">
        <v>32.398972731683372</v>
      </c>
      <c r="I46" s="10">
        <v>32.162226192677323</v>
      </c>
      <c r="J46" s="10">
        <v>31.531242970820262</v>
      </c>
      <c r="K46" s="10">
        <v>31.005565050943723</v>
      </c>
      <c r="L46" s="10">
        <v>30.380056492122844</v>
      </c>
      <c r="M46" s="10">
        <v>29.690126368710313</v>
      </c>
    </row>
    <row r="47" spans="2:13" x14ac:dyDescent="0.25">
      <c r="B47" s="11" t="s">
        <v>66</v>
      </c>
      <c r="C47" s="12"/>
      <c r="D47" s="12">
        <v>33.251896538383328</v>
      </c>
      <c r="E47" s="12">
        <v>33.036150695103061</v>
      </c>
      <c r="F47" s="12">
        <v>32.82183828522232</v>
      </c>
      <c r="G47" s="12">
        <v>32.611760368621312</v>
      </c>
      <c r="H47" s="12">
        <v>32.398972731683372</v>
      </c>
      <c r="I47" s="12">
        <v>32.162226192677323</v>
      </c>
      <c r="J47" s="12">
        <v>31.531242970820262</v>
      </c>
      <c r="K47" s="12">
        <v>31.005565050943723</v>
      </c>
      <c r="L47" s="12">
        <v>30.380056492122844</v>
      </c>
      <c r="M47" s="12">
        <v>29.690126368710313</v>
      </c>
    </row>
    <row r="48" spans="2:13" x14ac:dyDescent="0.25">
      <c r="B48" s="9" t="s">
        <v>95</v>
      </c>
      <c r="C48" s="10">
        <v>312.8170491279833</v>
      </c>
      <c r="D48" s="10">
        <v>186.85016594729188</v>
      </c>
      <c r="E48" s="10">
        <v>181.08881459699185</v>
      </c>
      <c r="F48" s="10">
        <v>178.13885492173463</v>
      </c>
      <c r="G48" s="10">
        <v>174.60731368069543</v>
      </c>
      <c r="H48" s="10">
        <v>171.21915093761368</v>
      </c>
      <c r="I48" s="10">
        <v>167.30492946802374</v>
      </c>
      <c r="J48" s="10">
        <v>160.59150488628438</v>
      </c>
      <c r="K48" s="10">
        <v>152.64064445383966</v>
      </c>
      <c r="L48" s="10">
        <v>135.44715713867083</v>
      </c>
      <c r="M48" s="10">
        <v>131.43571629085949</v>
      </c>
    </row>
    <row r="49" spans="2:13" x14ac:dyDescent="0.25">
      <c r="B49" s="11" t="s">
        <v>70</v>
      </c>
      <c r="C49" s="12"/>
      <c r="D49" s="12"/>
      <c r="E49" s="12"/>
      <c r="F49" s="12"/>
      <c r="G49" s="12"/>
      <c r="H49" s="12"/>
      <c r="I49" s="12"/>
      <c r="J49" s="12"/>
      <c r="K49" s="12"/>
      <c r="L49" s="12">
        <v>2.9299895313682955</v>
      </c>
      <c r="M49" s="12">
        <v>2.7834141359725382</v>
      </c>
    </row>
    <row r="50" spans="2:13" x14ac:dyDescent="0.25">
      <c r="B50" s="11" t="s">
        <v>67</v>
      </c>
      <c r="C50" s="12"/>
      <c r="D50" s="12"/>
      <c r="E50" s="12"/>
      <c r="F50" s="12"/>
      <c r="G50" s="12"/>
      <c r="H50" s="12"/>
      <c r="I50" s="12"/>
      <c r="J50" s="12"/>
      <c r="K50" s="12"/>
      <c r="L50" s="12">
        <v>132.51716760730253</v>
      </c>
      <c r="M50" s="12">
        <v>128.65230215488694</v>
      </c>
    </row>
    <row r="51" spans="2:13" x14ac:dyDescent="0.25">
      <c r="B51" s="11" t="s">
        <v>63</v>
      </c>
      <c r="C51" s="12">
        <v>312.8170491279833</v>
      </c>
      <c r="D51" s="12">
        <v>186.85016594729188</v>
      </c>
      <c r="E51" s="12">
        <v>181.08881459699185</v>
      </c>
      <c r="F51" s="12">
        <v>178.13885492173463</v>
      </c>
      <c r="G51" s="12">
        <v>174.60731368069543</v>
      </c>
      <c r="H51" s="12">
        <v>171.21915093761368</v>
      </c>
      <c r="I51" s="12">
        <v>167.30492946802374</v>
      </c>
      <c r="J51" s="12">
        <v>160.59150488628438</v>
      </c>
      <c r="K51" s="12">
        <v>152.64064445383966</v>
      </c>
      <c r="L51" s="12"/>
      <c r="M51" s="12"/>
    </row>
    <row r="52" spans="2:13" x14ac:dyDescent="0.25">
      <c r="B52" s="9" t="s">
        <v>84</v>
      </c>
      <c r="C52" s="10"/>
      <c r="D52" s="10">
        <v>13.221731080801256</v>
      </c>
      <c r="E52" s="10">
        <v>13.149976653322021</v>
      </c>
      <c r="F52" s="10">
        <v>13.079796363191504</v>
      </c>
      <c r="G52" s="10">
        <v>13.010927854184919</v>
      </c>
      <c r="H52" s="10">
        <v>12.940786359072737</v>
      </c>
      <c r="I52" s="10">
        <v>12.869917232646486</v>
      </c>
      <c r="J52" s="10">
        <v>12.698790790462466</v>
      </c>
      <c r="K52" s="10">
        <v>10.732329222428067</v>
      </c>
      <c r="L52" s="10">
        <v>10.587698918678191</v>
      </c>
      <c r="M52" s="10">
        <v>10.431794754083464</v>
      </c>
    </row>
    <row r="53" spans="2:13" x14ac:dyDescent="0.25">
      <c r="B53" s="11" t="s">
        <v>68</v>
      </c>
      <c r="C53" s="12"/>
      <c r="D53" s="12">
        <v>13.221731080801256</v>
      </c>
      <c r="E53" s="12">
        <v>13.149976653322021</v>
      </c>
      <c r="F53" s="12">
        <v>13.079796363191504</v>
      </c>
      <c r="G53" s="12">
        <v>13.010927854184919</v>
      </c>
      <c r="H53" s="12">
        <v>12.940786359072737</v>
      </c>
      <c r="I53" s="12">
        <v>12.869917232646486</v>
      </c>
      <c r="J53" s="12">
        <v>12.698790790462466</v>
      </c>
      <c r="K53" s="12">
        <v>10.732329222428067</v>
      </c>
      <c r="L53" s="12">
        <v>10.587698918678191</v>
      </c>
      <c r="M53" s="12">
        <v>10.431794754083464</v>
      </c>
    </row>
    <row r="54" spans="2:13" x14ac:dyDescent="0.25">
      <c r="B54" s="9" t="s">
        <v>96</v>
      </c>
      <c r="C54" s="10"/>
      <c r="D54" s="10">
        <v>19.590192601277494</v>
      </c>
      <c r="E54" s="10">
        <v>19.483938330238768</v>
      </c>
      <c r="F54" s="10">
        <v>19.379914087110723</v>
      </c>
      <c r="G54" s="10">
        <v>19.277857515668604</v>
      </c>
      <c r="H54" s="10">
        <v>19.174080370478542</v>
      </c>
      <c r="I54" s="10">
        <v>19.068901587607836</v>
      </c>
      <c r="J54" s="10">
        <v>18.815375724618697</v>
      </c>
      <c r="K54" s="10">
        <v>16.864265900086096</v>
      </c>
      <c r="L54" s="10">
        <v>16.757514116777916</v>
      </c>
      <c r="M54" s="10">
        <v>16.532724113770175</v>
      </c>
    </row>
    <row r="55" spans="2:13" x14ac:dyDescent="0.25">
      <c r="B55" s="11" t="s">
        <v>68</v>
      </c>
      <c r="C55" s="12"/>
      <c r="D55" s="12">
        <v>19.590192601277494</v>
      </c>
      <c r="E55" s="12">
        <v>19.483938330238768</v>
      </c>
      <c r="F55" s="12">
        <v>19.379914087110723</v>
      </c>
      <c r="G55" s="12">
        <v>19.277857515668604</v>
      </c>
      <c r="H55" s="12">
        <v>19.174080370478542</v>
      </c>
      <c r="I55" s="12">
        <v>19.068901587607836</v>
      </c>
      <c r="J55" s="12">
        <v>18.815375724618697</v>
      </c>
      <c r="K55" s="12">
        <v>16.864265900086096</v>
      </c>
      <c r="L55" s="12">
        <v>16.757514116777916</v>
      </c>
      <c r="M55" s="12">
        <v>16.532724113770175</v>
      </c>
    </row>
    <row r="56" spans="2:13" x14ac:dyDescent="0.25">
      <c r="B56" s="9" t="s">
        <v>97</v>
      </c>
      <c r="C56" s="10"/>
      <c r="D56" s="10">
        <v>10.193004786175015</v>
      </c>
      <c r="E56" s="10">
        <v>10.137778800857358</v>
      </c>
      <c r="F56" s="10">
        <v>10.083602240438845</v>
      </c>
      <c r="G56" s="10">
        <v>10.030475104919487</v>
      </c>
      <c r="H56" s="10">
        <v>9.9765444843993727</v>
      </c>
      <c r="I56" s="10">
        <v>9.9218458927727671</v>
      </c>
      <c r="J56" s="10">
        <v>9.7898099608000475</v>
      </c>
      <c r="K56" s="10">
        <v>8.7746677661135575</v>
      </c>
      <c r="L56" s="10">
        <v>8.719144603115689</v>
      </c>
      <c r="M56" s="10">
        <v>8.6021856405449597</v>
      </c>
    </row>
    <row r="57" spans="2:13" x14ac:dyDescent="0.25">
      <c r="B57" s="11" t="s">
        <v>68</v>
      </c>
      <c r="C57" s="12"/>
      <c r="D57" s="12">
        <v>10.193004786175015</v>
      </c>
      <c r="E57" s="12">
        <v>10.137778800857358</v>
      </c>
      <c r="F57" s="12">
        <v>10.083602240438845</v>
      </c>
      <c r="G57" s="12">
        <v>10.030475104919487</v>
      </c>
      <c r="H57" s="12">
        <v>9.9765444843993727</v>
      </c>
      <c r="I57" s="12">
        <v>9.9218458927727671</v>
      </c>
      <c r="J57" s="12">
        <v>9.7898099608000475</v>
      </c>
      <c r="K57" s="12">
        <v>8.7746677661135575</v>
      </c>
      <c r="L57" s="12">
        <v>8.719144603115689</v>
      </c>
      <c r="M57" s="12">
        <v>8.6021856405449597</v>
      </c>
    </row>
    <row r="58" spans="2:13" x14ac:dyDescent="0.25">
      <c r="B58" s="9" t="s">
        <v>85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>
        <v>5.7729651487883098</v>
      </c>
    </row>
    <row r="59" spans="2:13" x14ac:dyDescent="0.25">
      <c r="B59" s="11" t="s">
        <v>68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>
        <v>5.7729651487883098</v>
      </c>
    </row>
    <row r="60" spans="2:13" x14ac:dyDescent="0.25">
      <c r="B60" s="9" t="s">
        <v>86</v>
      </c>
      <c r="C60" s="10"/>
      <c r="D60" s="10">
        <v>91.516003434226448</v>
      </c>
      <c r="E60" s="10">
        <v>90.987363242236896</v>
      </c>
      <c r="F60" s="10">
        <v>90.469308493422304</v>
      </c>
      <c r="G60" s="10">
        <v>89.955601125144184</v>
      </c>
      <c r="H60" s="10">
        <v>89.431298513340451</v>
      </c>
      <c r="I60" s="10">
        <v>88.917481953772821</v>
      </c>
      <c r="J60" s="10">
        <v>87.670614477935757</v>
      </c>
      <c r="K60" s="10">
        <v>73.787596353732013</v>
      </c>
      <c r="L60" s="10">
        <v>72.744301564686822</v>
      </c>
      <c r="M60" s="10">
        <v>71.630222956621182</v>
      </c>
    </row>
    <row r="61" spans="2:13" x14ac:dyDescent="0.25">
      <c r="B61" s="11" t="s">
        <v>68</v>
      </c>
      <c r="C61" s="12"/>
      <c r="D61" s="12">
        <v>91.516003434226448</v>
      </c>
      <c r="E61" s="12">
        <v>90.987363242236896</v>
      </c>
      <c r="F61" s="12">
        <v>90.469308493422304</v>
      </c>
      <c r="G61" s="12">
        <v>89.955601125144184</v>
      </c>
      <c r="H61" s="12">
        <v>89.431298513340451</v>
      </c>
      <c r="I61" s="12">
        <v>88.917481953772821</v>
      </c>
      <c r="J61" s="12">
        <v>87.670614477935757</v>
      </c>
      <c r="K61" s="12">
        <v>73.787596353732013</v>
      </c>
      <c r="L61" s="12">
        <v>72.744301564686822</v>
      </c>
      <c r="M61" s="12">
        <v>71.630222956621182</v>
      </c>
    </row>
    <row r="62" spans="2:13" x14ac:dyDescent="0.25">
      <c r="B62" s="9" t="s">
        <v>81</v>
      </c>
      <c r="C62" s="10">
        <v>375.04830805905948</v>
      </c>
      <c r="D62" s="10">
        <v>1029.6031159882784</v>
      </c>
      <c r="E62" s="10">
        <v>1033.4232755302353</v>
      </c>
      <c r="F62" s="10">
        <v>1022.123367674102</v>
      </c>
      <c r="G62" s="10">
        <v>1266.238427823685</v>
      </c>
      <c r="H62" s="10">
        <v>1247.9325448355262</v>
      </c>
      <c r="I62" s="10">
        <v>1223.44095470713</v>
      </c>
      <c r="J62" s="10">
        <v>1223.1103450201585</v>
      </c>
      <c r="K62" s="10">
        <v>1118.1020670932055</v>
      </c>
      <c r="L62" s="10">
        <v>1077.7441476560919</v>
      </c>
      <c r="M62" s="10">
        <v>995.79978318579174</v>
      </c>
    </row>
    <row r="63" spans="2:13" x14ac:dyDescent="0.25">
      <c r="B63" s="11" t="s">
        <v>69</v>
      </c>
      <c r="C63" s="12"/>
      <c r="D63" s="12">
        <v>470.92493229134493</v>
      </c>
      <c r="E63" s="12">
        <v>446.96547277873066</v>
      </c>
      <c r="F63" s="12">
        <v>442.16604516704763</v>
      </c>
      <c r="G63" s="12">
        <v>696.68661642810457</v>
      </c>
      <c r="H63" s="12">
        <v>683.39679687700516</v>
      </c>
      <c r="I63" s="12">
        <v>676.28261440677659</v>
      </c>
      <c r="J63" s="12">
        <v>709.68238562462113</v>
      </c>
      <c r="K63" s="12">
        <v>789.36480135824524</v>
      </c>
      <c r="L63" s="12">
        <v>828.9775042671705</v>
      </c>
      <c r="M63" s="12">
        <v>489.37528616016334</v>
      </c>
    </row>
    <row r="64" spans="2:13" x14ac:dyDescent="0.25">
      <c r="B64" s="11" t="s">
        <v>70</v>
      </c>
      <c r="C64" s="12"/>
      <c r="D64" s="12"/>
      <c r="E64" s="12"/>
      <c r="F64" s="12"/>
      <c r="G64" s="12"/>
      <c r="H64" s="12"/>
      <c r="I64" s="12"/>
      <c r="J64" s="12"/>
      <c r="K64" s="12">
        <v>22.813462650676577</v>
      </c>
      <c r="L64" s="12">
        <v>28.269467189693138</v>
      </c>
      <c r="M64" s="12">
        <v>33.657022255474878</v>
      </c>
    </row>
    <row r="65" spans="2:13" x14ac:dyDescent="0.25">
      <c r="B65" s="11" t="s">
        <v>67</v>
      </c>
      <c r="C65" s="12"/>
      <c r="D65" s="12">
        <v>333.49935334024667</v>
      </c>
      <c r="E65" s="12">
        <v>345.74303359851234</v>
      </c>
      <c r="F65" s="12">
        <v>344.03900711592348</v>
      </c>
      <c r="G65" s="12">
        <v>337.87605358285651</v>
      </c>
      <c r="H65" s="12">
        <v>334.98805026021927</v>
      </c>
      <c r="I65" s="12">
        <v>328.33409486288383</v>
      </c>
      <c r="J65" s="12">
        <v>320.10523753333996</v>
      </c>
      <c r="K65" s="12">
        <v>305.92380308428375</v>
      </c>
      <c r="L65" s="12">
        <v>220.49717619922825</v>
      </c>
      <c r="M65" s="12">
        <v>472.76747477015346</v>
      </c>
    </row>
    <row r="66" spans="2:13" x14ac:dyDescent="0.25">
      <c r="B66" s="11" t="s">
        <v>65</v>
      </c>
      <c r="C66" s="12">
        <v>375.04830805905948</v>
      </c>
      <c r="D66" s="12">
        <v>225.17883035668677</v>
      </c>
      <c r="E66" s="12">
        <v>240.7147691529922</v>
      </c>
      <c r="F66" s="12">
        <v>235.91831539113093</v>
      </c>
      <c r="G66" s="12">
        <v>231.6757578127241</v>
      </c>
      <c r="H66" s="12">
        <v>229.54769769830187</v>
      </c>
      <c r="I66" s="12">
        <v>218.82424543746964</v>
      </c>
      <c r="J66" s="12">
        <v>193.32272186219723</v>
      </c>
      <c r="K66" s="12"/>
      <c r="L66" s="12"/>
      <c r="M66" s="12"/>
    </row>
    <row r="67" spans="2:13" x14ac:dyDescent="0.25">
      <c r="B67" s="9" t="s">
        <v>82</v>
      </c>
      <c r="C67" s="10">
        <v>349.65379980693626</v>
      </c>
      <c r="D67" s="10">
        <v>313.31871655235648</v>
      </c>
      <c r="E67" s="10">
        <v>309.6461279159364</v>
      </c>
      <c r="F67" s="10">
        <v>303.95895254233113</v>
      </c>
      <c r="G67" s="10">
        <v>297.50535922582719</v>
      </c>
      <c r="H67" s="10">
        <v>291.52582942039442</v>
      </c>
      <c r="I67" s="10">
        <v>284.41081606760304</v>
      </c>
      <c r="J67" s="10">
        <v>270.20227875647896</v>
      </c>
      <c r="K67" s="10">
        <v>262.84493183835258</v>
      </c>
      <c r="L67" s="10">
        <v>251.70521934520889</v>
      </c>
      <c r="M67" s="10">
        <v>237.40732556644241</v>
      </c>
    </row>
    <row r="68" spans="2:13" x14ac:dyDescent="0.25">
      <c r="B68" s="11" t="s">
        <v>69</v>
      </c>
      <c r="C68" s="12"/>
      <c r="D68" s="12">
        <v>81.212481731319556</v>
      </c>
      <c r="E68" s="12">
        <v>67.335459785905229</v>
      </c>
      <c r="F68" s="12">
        <v>64.254204185154322</v>
      </c>
      <c r="G68" s="12">
        <v>60.903612509082151</v>
      </c>
      <c r="H68" s="12">
        <v>58.260344456406131</v>
      </c>
      <c r="I68" s="12">
        <v>60.45674698577195</v>
      </c>
      <c r="J68" s="12">
        <v>61.870238314916584</v>
      </c>
      <c r="K68" s="12">
        <v>83.074113647329682</v>
      </c>
      <c r="L68" s="12">
        <v>87.797238495939411</v>
      </c>
      <c r="M68" s="12"/>
    </row>
    <row r="69" spans="2:13" x14ac:dyDescent="0.25">
      <c r="B69" s="11" t="s">
        <v>70</v>
      </c>
      <c r="C69" s="12"/>
      <c r="D69" s="12"/>
      <c r="E69" s="12"/>
      <c r="F69" s="12"/>
      <c r="G69" s="12"/>
      <c r="H69" s="12"/>
      <c r="I69" s="12"/>
      <c r="J69" s="12"/>
      <c r="K69" s="12">
        <v>77.366795991505072</v>
      </c>
      <c r="L69" s="12">
        <v>84.101608591744153</v>
      </c>
      <c r="M69" s="12">
        <v>88.920916687485644</v>
      </c>
    </row>
    <row r="70" spans="2:13" x14ac:dyDescent="0.25">
      <c r="B70" s="11" t="s">
        <v>67</v>
      </c>
      <c r="C70" s="12"/>
      <c r="D70" s="12">
        <v>18.897954625197897</v>
      </c>
      <c r="E70" s="12">
        <v>20.095520812067786</v>
      </c>
      <c r="F70" s="12">
        <v>19.982134192788081</v>
      </c>
      <c r="G70" s="12">
        <v>19.847257080781258</v>
      </c>
      <c r="H70" s="12">
        <v>19.724845088155536</v>
      </c>
      <c r="I70" s="12">
        <v>20.546863340358414</v>
      </c>
      <c r="J70" s="12">
        <v>18.408823980051256</v>
      </c>
      <c r="K70" s="12">
        <v>102.40402219951783</v>
      </c>
      <c r="L70" s="12">
        <v>79.806372257525297</v>
      </c>
      <c r="M70" s="12">
        <v>148.48640887895678</v>
      </c>
    </row>
    <row r="71" spans="2:13" x14ac:dyDescent="0.25">
      <c r="B71" s="11" t="s">
        <v>64</v>
      </c>
      <c r="C71" s="12">
        <v>349.65379980693626</v>
      </c>
      <c r="D71" s="12">
        <v>213.20828019583905</v>
      </c>
      <c r="E71" s="12">
        <v>222.21514731796341</v>
      </c>
      <c r="F71" s="12">
        <v>219.72261416438872</v>
      </c>
      <c r="G71" s="12">
        <v>216.75448963596378</v>
      </c>
      <c r="H71" s="12">
        <v>213.54063987583277</v>
      </c>
      <c r="I71" s="12">
        <v>203.40720574147264</v>
      </c>
      <c r="J71" s="12">
        <v>189.92321646151112</v>
      </c>
      <c r="K71" s="12"/>
      <c r="L71" s="12"/>
      <c r="M71" s="12"/>
    </row>
    <row r="72" spans="2:13" x14ac:dyDescent="0.25">
      <c r="B72" s="9" t="s">
        <v>87</v>
      </c>
      <c r="C72" s="10"/>
      <c r="D72" s="10">
        <v>8.2902963851920202</v>
      </c>
      <c r="E72" s="10">
        <v>8.2878312750880099</v>
      </c>
      <c r="F72" s="10">
        <v>8.277524052283141</v>
      </c>
      <c r="G72" s="10">
        <v>8.2674171709402984</v>
      </c>
      <c r="H72" s="10">
        <v>8.2575175393857574</v>
      </c>
      <c r="I72" s="10">
        <v>8.2478113409669636</v>
      </c>
      <c r="J72" s="10">
        <v>8.224378298236326</v>
      </c>
      <c r="K72" s="10">
        <v>15.847284777236586</v>
      </c>
      <c r="L72" s="10">
        <v>21.213999768229829</v>
      </c>
      <c r="M72" s="10">
        <v>21.02517861708932</v>
      </c>
    </row>
    <row r="73" spans="2:13" x14ac:dyDescent="0.25">
      <c r="B73" s="11" t="s">
        <v>68</v>
      </c>
      <c r="C73" s="12"/>
      <c r="D73" s="12">
        <v>8.2902963851920202</v>
      </c>
      <c r="E73" s="12">
        <v>8.2878312750880099</v>
      </c>
      <c r="F73" s="12">
        <v>8.277524052283141</v>
      </c>
      <c r="G73" s="12">
        <v>8.2674171709402984</v>
      </c>
      <c r="H73" s="12">
        <v>8.2575175393857574</v>
      </c>
      <c r="I73" s="12">
        <v>8.2478113409669636</v>
      </c>
      <c r="J73" s="12">
        <v>8.224378298236326</v>
      </c>
      <c r="K73" s="12">
        <v>15.847284777236586</v>
      </c>
      <c r="L73" s="12">
        <v>21.213999768229829</v>
      </c>
      <c r="M73" s="12">
        <v>21.02517861708932</v>
      </c>
    </row>
    <row r="74" spans="2:13" x14ac:dyDescent="0.25">
      <c r="B74" s="9" t="s">
        <v>88</v>
      </c>
      <c r="C74" s="10"/>
      <c r="D74" s="10"/>
      <c r="E74" s="10"/>
      <c r="F74" s="10"/>
      <c r="G74" s="10"/>
      <c r="H74" s="10"/>
      <c r="I74" s="10"/>
      <c r="J74" s="10"/>
      <c r="K74" s="10"/>
      <c r="L74" s="10">
        <v>1.3815922557617193</v>
      </c>
      <c r="M74" s="10">
        <v>1.3692931246096012</v>
      </c>
    </row>
    <row r="75" spans="2:13" x14ac:dyDescent="0.25">
      <c r="B75" s="11" t="s">
        <v>68</v>
      </c>
      <c r="C75" s="12"/>
      <c r="D75" s="12"/>
      <c r="E75" s="12"/>
      <c r="F75" s="12"/>
      <c r="G75" s="12"/>
      <c r="H75" s="12"/>
      <c r="I75" s="12"/>
      <c r="J75" s="12"/>
      <c r="K75" s="12"/>
      <c r="L75" s="12">
        <v>1.3815922557617193</v>
      </c>
      <c r="M75" s="12">
        <v>1.3692931246096012</v>
      </c>
    </row>
    <row r="76" spans="2:13" x14ac:dyDescent="0.25">
      <c r="B76" s="9" t="s">
        <v>98</v>
      </c>
      <c r="C76" s="10"/>
      <c r="D76" s="10"/>
      <c r="E76" s="10"/>
      <c r="F76" s="10"/>
      <c r="G76" s="10"/>
      <c r="H76" s="10"/>
      <c r="I76" s="10"/>
      <c r="J76" s="10"/>
      <c r="K76" s="10"/>
      <c r="L76" s="10">
        <v>14.070782842155271</v>
      </c>
      <c r="M76" s="10">
        <v>13.945598144825988</v>
      </c>
    </row>
    <row r="77" spans="2:13" x14ac:dyDescent="0.25">
      <c r="B77" s="11" t="s">
        <v>68</v>
      </c>
      <c r="C77" s="12"/>
      <c r="D77" s="12"/>
      <c r="E77" s="12"/>
      <c r="F77" s="12"/>
      <c r="G77" s="12"/>
      <c r="H77" s="12"/>
      <c r="I77" s="12"/>
      <c r="J77" s="12"/>
      <c r="K77" s="12"/>
      <c r="L77" s="12">
        <v>14.070782842155271</v>
      </c>
      <c r="M77" s="12">
        <v>13.945598144825988</v>
      </c>
    </row>
    <row r="78" spans="2:13" x14ac:dyDescent="0.25">
      <c r="B78" s="7" t="s">
        <v>2</v>
      </c>
      <c r="C78" s="8">
        <v>58.278028967312544</v>
      </c>
      <c r="D78" s="8">
        <v>22.802191995221051</v>
      </c>
      <c r="E78" s="8">
        <v>24.590899580149131</v>
      </c>
      <c r="F78" s="8">
        <v>24.450280537091658</v>
      </c>
      <c r="G78" s="8">
        <v>24.509666665914882</v>
      </c>
      <c r="H78" s="8">
        <v>24.433777688377479</v>
      </c>
      <c r="I78" s="8">
        <v>24.082210060563146</v>
      </c>
      <c r="J78" s="8">
        <v>13.11552747736326</v>
      </c>
      <c r="K78" s="8">
        <v>12.502043525508231</v>
      </c>
      <c r="L78" s="8"/>
      <c r="M78" s="8"/>
    </row>
    <row r="79" spans="2:13" x14ac:dyDescent="0.25">
      <c r="B79" s="9" t="s">
        <v>83</v>
      </c>
      <c r="C79" s="10">
        <v>0.98776320283580366</v>
      </c>
      <c r="D79" s="10">
        <v>0.83556093892107164</v>
      </c>
      <c r="E79" s="10">
        <v>0.85240375549087721</v>
      </c>
      <c r="F79" s="10">
        <v>0.88600756118156632</v>
      </c>
      <c r="G79" s="10">
        <v>0.96425626255819252</v>
      </c>
      <c r="H79" s="10">
        <v>0.96425626255819252</v>
      </c>
      <c r="I79" s="10">
        <v>0.96425626255819252</v>
      </c>
      <c r="J79" s="10"/>
      <c r="K79" s="10"/>
      <c r="L79" s="10"/>
      <c r="M79" s="10"/>
    </row>
    <row r="80" spans="2:13" x14ac:dyDescent="0.25">
      <c r="B80" s="11" t="s">
        <v>29</v>
      </c>
      <c r="C80" s="12">
        <v>0.98776320283580366</v>
      </c>
      <c r="D80" s="12">
        <v>0.83556093892107164</v>
      </c>
      <c r="E80" s="12">
        <v>0.85240375549087721</v>
      </c>
      <c r="F80" s="12">
        <v>0.88600756118156632</v>
      </c>
      <c r="G80" s="12">
        <v>0.96425626255819252</v>
      </c>
      <c r="H80" s="12">
        <v>0.96425626255819252</v>
      </c>
      <c r="I80" s="12">
        <v>0.96425626255819252</v>
      </c>
      <c r="J80" s="12"/>
      <c r="K80" s="12"/>
      <c r="L80" s="12"/>
      <c r="M80" s="12"/>
    </row>
    <row r="81" spans="2:13" x14ac:dyDescent="0.25">
      <c r="B81" s="9" t="s">
        <v>95</v>
      </c>
      <c r="C81" s="10">
        <v>0.98776320283580366</v>
      </c>
      <c r="D81" s="10">
        <v>0.16159717817284044</v>
      </c>
      <c r="E81" s="10">
        <v>0.1000661455029625</v>
      </c>
      <c r="F81" s="10">
        <v>0.16368297589046346</v>
      </c>
      <c r="G81" s="10">
        <v>0.31920125706127017</v>
      </c>
      <c r="H81" s="10">
        <v>0.38471736671664508</v>
      </c>
      <c r="I81" s="10">
        <v>0.7190835765298722</v>
      </c>
      <c r="J81" s="10"/>
      <c r="K81" s="10"/>
      <c r="L81" s="10"/>
      <c r="M81" s="10"/>
    </row>
    <row r="82" spans="2:13" x14ac:dyDescent="0.25">
      <c r="B82" s="11" t="s">
        <v>29</v>
      </c>
      <c r="C82" s="12">
        <v>0.98776320283580366</v>
      </c>
      <c r="D82" s="12">
        <v>0.16159717817284044</v>
      </c>
      <c r="E82" s="12">
        <v>0.1000661455029625</v>
      </c>
      <c r="F82" s="12">
        <v>0.16368297589046346</v>
      </c>
      <c r="G82" s="12">
        <v>0.31920125706127017</v>
      </c>
      <c r="H82" s="12">
        <v>0.38471736671664508</v>
      </c>
      <c r="I82" s="12">
        <v>0.7190835765298722</v>
      </c>
      <c r="J82" s="12"/>
      <c r="K82" s="12"/>
      <c r="L82" s="12"/>
      <c r="M82" s="12"/>
    </row>
    <row r="83" spans="2:13" x14ac:dyDescent="0.25">
      <c r="B83" s="9" t="s">
        <v>85</v>
      </c>
      <c r="C83" s="10">
        <v>56.302502561640935</v>
      </c>
      <c r="D83" s="10">
        <v>21.805033878127141</v>
      </c>
      <c r="E83" s="10">
        <v>23.638429679155291</v>
      </c>
      <c r="F83" s="10">
        <v>23.400590000019626</v>
      </c>
      <c r="G83" s="10">
        <v>23.226209146295417</v>
      </c>
      <c r="H83" s="10">
        <v>23.084804059102641</v>
      </c>
      <c r="I83" s="10">
        <v>22.398870221475082</v>
      </c>
      <c r="J83" s="10">
        <v>13.11552747736326</v>
      </c>
      <c r="K83" s="10">
        <v>12.502043525508231</v>
      </c>
      <c r="L83" s="10"/>
      <c r="M83" s="10"/>
    </row>
    <row r="84" spans="2:13" x14ac:dyDescent="0.25">
      <c r="B84" s="11" t="s">
        <v>29</v>
      </c>
      <c r="C84" s="12">
        <v>56.302502561640935</v>
      </c>
      <c r="D84" s="12">
        <v>21.805033878127141</v>
      </c>
      <c r="E84" s="12">
        <v>23.638429679155291</v>
      </c>
      <c r="F84" s="12">
        <v>23.400590000019626</v>
      </c>
      <c r="G84" s="12">
        <v>23.226209146295417</v>
      </c>
      <c r="H84" s="12">
        <v>23.084804059102641</v>
      </c>
      <c r="I84" s="12">
        <v>22.398870221475082</v>
      </c>
      <c r="J84" s="12">
        <v>13.11552747736326</v>
      </c>
      <c r="K84" s="12">
        <v>12.502043525508231</v>
      </c>
      <c r="L84" s="12"/>
      <c r="M84" s="12"/>
    </row>
    <row r="85" spans="2:13" x14ac:dyDescent="0.25">
      <c r="B85" s="7" t="s">
        <v>8</v>
      </c>
      <c r="C85" s="8">
        <v>539.66177700962112</v>
      </c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2:13" x14ac:dyDescent="0.25">
      <c r="B86" s="9" t="s">
        <v>80</v>
      </c>
      <c r="C86" s="10">
        <v>521.6342297753813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2:13" x14ac:dyDescent="0.25">
      <c r="B87" s="11" t="s">
        <v>45</v>
      </c>
      <c r="C87" s="12">
        <v>521.6342297753813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2:13" x14ac:dyDescent="0.25">
      <c r="B88" s="9" t="s">
        <v>86</v>
      </c>
      <c r="C88" s="10">
        <v>18.027547234239865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2:13" x14ac:dyDescent="0.25">
      <c r="B89" s="11" t="s">
        <v>57</v>
      </c>
      <c r="C89" s="12">
        <v>18.027547234239865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2:13" x14ac:dyDescent="0.25">
      <c r="B90" s="7" t="s">
        <v>42</v>
      </c>
      <c r="C90" s="8">
        <v>21.400679999999998</v>
      </c>
      <c r="D90" s="8">
        <v>16.968899353467325</v>
      </c>
      <c r="E90" s="8">
        <v>16.879891105396261</v>
      </c>
      <c r="F90" s="8">
        <v>16.789714716876993</v>
      </c>
      <c r="G90" s="8">
        <v>16.698962574834937</v>
      </c>
      <c r="H90" s="8">
        <v>16.610147670636131</v>
      </c>
      <c r="I90" s="8">
        <v>16.52312098598496</v>
      </c>
      <c r="J90" s="8">
        <v>30.483126473266054</v>
      </c>
      <c r="K90" s="8">
        <v>14.936141037169</v>
      </c>
      <c r="L90" s="8">
        <v>71.911799282171728</v>
      </c>
      <c r="M90" s="8">
        <v>241.98433734939735</v>
      </c>
    </row>
    <row r="91" spans="2:13" x14ac:dyDescent="0.25">
      <c r="B91" s="9" t="s">
        <v>99</v>
      </c>
      <c r="C91" s="10">
        <v>21.400679999999998</v>
      </c>
      <c r="D91" s="10">
        <v>16.968899353467325</v>
      </c>
      <c r="E91" s="10">
        <v>16.879891105396261</v>
      </c>
      <c r="F91" s="10">
        <v>16.789714716876993</v>
      </c>
      <c r="G91" s="10">
        <v>16.698962574834937</v>
      </c>
      <c r="H91" s="10">
        <v>16.610147670636131</v>
      </c>
      <c r="I91" s="10">
        <v>16.52312098598496</v>
      </c>
      <c r="J91" s="10">
        <v>14.777251129983119</v>
      </c>
      <c r="K91" s="10"/>
      <c r="L91" s="10"/>
      <c r="M91" s="10"/>
    </row>
    <row r="92" spans="2:13" x14ac:dyDescent="0.25">
      <c r="B92" s="11" t="s">
        <v>43</v>
      </c>
      <c r="C92" s="12">
        <v>21.400679999999998</v>
      </c>
      <c r="D92" s="12">
        <v>16.968899353467325</v>
      </c>
      <c r="E92" s="12">
        <v>16.879891105396261</v>
      </c>
      <c r="F92" s="12">
        <v>16.789714716876993</v>
      </c>
      <c r="G92" s="12">
        <v>16.698962574834937</v>
      </c>
      <c r="H92" s="12">
        <v>16.610147670636131</v>
      </c>
      <c r="I92" s="12">
        <v>16.52312098598496</v>
      </c>
      <c r="J92" s="12">
        <v>14.777251129983119</v>
      </c>
      <c r="K92" s="12"/>
      <c r="L92" s="12"/>
      <c r="M92" s="12"/>
    </row>
    <row r="93" spans="2:13" x14ac:dyDescent="0.25">
      <c r="B93" s="9" t="s">
        <v>100</v>
      </c>
      <c r="C93" s="10"/>
      <c r="D93" s="10"/>
      <c r="E93" s="10"/>
      <c r="F93" s="10"/>
      <c r="G93" s="10"/>
      <c r="H93" s="10"/>
      <c r="I93" s="10"/>
      <c r="J93" s="10">
        <v>15.705875343282937</v>
      </c>
      <c r="K93" s="10">
        <v>14.936141037169</v>
      </c>
      <c r="L93" s="10">
        <v>71.911799282171728</v>
      </c>
      <c r="M93" s="10">
        <v>241.98433734939735</v>
      </c>
    </row>
    <row r="94" spans="2:13" x14ac:dyDescent="0.25">
      <c r="B94" s="11" t="s">
        <v>44</v>
      </c>
      <c r="C94" s="12"/>
      <c r="D94" s="12"/>
      <c r="E94" s="12"/>
      <c r="F94" s="12"/>
      <c r="G94" s="12"/>
      <c r="H94" s="12"/>
      <c r="I94" s="12"/>
      <c r="J94" s="12">
        <v>15.705875343282937</v>
      </c>
      <c r="K94" s="12">
        <v>14.936141037169</v>
      </c>
      <c r="L94" s="12">
        <v>71.911799282171728</v>
      </c>
      <c r="M94" s="12">
        <v>241.98433734939735</v>
      </c>
    </row>
    <row r="95" spans="2:13" x14ac:dyDescent="0.25">
      <c r="B95" s="7" t="s">
        <v>27</v>
      </c>
      <c r="C95" s="8"/>
      <c r="D95" s="8">
        <v>152.17740467770363</v>
      </c>
      <c r="E95" s="8">
        <v>213.0483665487848</v>
      </c>
      <c r="F95" s="8">
        <v>273.9193284198663</v>
      </c>
      <c r="G95" s="8">
        <v>334.79029029094744</v>
      </c>
      <c r="H95" s="8">
        <v>395.66125216202909</v>
      </c>
      <c r="I95" s="8">
        <v>461.14365053849571</v>
      </c>
      <c r="J95" s="8">
        <v>576.42956317311791</v>
      </c>
      <c r="K95" s="8">
        <v>691.71547580774268</v>
      </c>
      <c r="L95" s="8">
        <v>807.00138844236585</v>
      </c>
      <c r="M95" s="8">
        <v>922.28730107699062</v>
      </c>
    </row>
    <row r="96" spans="2:13" x14ac:dyDescent="0.25">
      <c r="B96" s="9" t="s">
        <v>101</v>
      </c>
      <c r="C96" s="10"/>
      <c r="D96" s="10">
        <v>152.17740467770363</v>
      </c>
      <c r="E96" s="10">
        <v>213.0483665487848</v>
      </c>
      <c r="F96" s="10">
        <v>273.9193284198663</v>
      </c>
      <c r="G96" s="10">
        <v>334.79029029094744</v>
      </c>
      <c r="H96" s="10">
        <v>395.66125216202909</v>
      </c>
      <c r="I96" s="10">
        <v>461.14365053849571</v>
      </c>
      <c r="J96" s="10">
        <v>576.42956317311791</v>
      </c>
      <c r="K96" s="10">
        <v>691.71547580774268</v>
      </c>
      <c r="L96" s="10">
        <v>807.00138844236585</v>
      </c>
      <c r="M96" s="10">
        <v>922.28730107699062</v>
      </c>
    </row>
    <row r="97" spans="2:13" x14ac:dyDescent="0.25">
      <c r="B97" s="11" t="s">
        <v>28</v>
      </c>
      <c r="C97" s="12"/>
      <c r="D97" s="12">
        <v>152.17740467770363</v>
      </c>
      <c r="E97" s="12">
        <v>213.0483665487848</v>
      </c>
      <c r="F97" s="12">
        <v>273.9193284198663</v>
      </c>
      <c r="G97" s="12">
        <v>334.79029029094744</v>
      </c>
      <c r="H97" s="12">
        <v>395.66125216202909</v>
      </c>
      <c r="I97" s="12">
        <v>461.14365053849571</v>
      </c>
      <c r="J97" s="12">
        <v>576.42956317311791</v>
      </c>
      <c r="K97" s="12">
        <v>691.71547580774268</v>
      </c>
      <c r="L97" s="12">
        <v>807.00138844236585</v>
      </c>
      <c r="M97" s="12">
        <v>922.28730107699062</v>
      </c>
    </row>
    <row r="98" spans="2:13" x14ac:dyDescent="0.25">
      <c r="B98" s="1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5">
      <c r="B99" s="1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5">
      <c r="B100" s="1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5"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2:13" x14ac:dyDescent="0.25">
      <c r="B102" s="1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5"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2:13" x14ac:dyDescent="0.25">
      <c r="B104" s="11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5"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2:13" x14ac:dyDescent="0.25">
      <c r="B106" s="1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5">
      <c r="B107" s="7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2:13" x14ac:dyDescent="0.25"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2:13" x14ac:dyDescent="0.25">
      <c r="B109" s="11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5"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2:13" x14ac:dyDescent="0.25">
      <c r="B111" s="11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5"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2:13" x14ac:dyDescent="0.25">
      <c r="B113" s="11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5">
      <c r="B114" s="7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2:13" x14ac:dyDescent="0.25"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 x14ac:dyDescent="0.25">
      <c r="B116" s="11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5"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2:13" x14ac:dyDescent="0.25">
      <c r="B118" s="11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5">
      <c r="B119" s="7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2:13" x14ac:dyDescent="0.25"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 x14ac:dyDescent="0.25">
      <c r="B121" s="11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5"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 x14ac:dyDescent="0.25">
      <c r="B123" s="11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5">
      <c r="B124" s="7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2:13" x14ac:dyDescent="0.25"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2:13" x14ac:dyDescent="0.25">
      <c r="B126" s="11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Assumptions - General</vt:lpstr>
      <vt:lpstr>Assumptions - Scenario</vt:lpstr>
      <vt:lpstr>Electricity generation</vt:lpstr>
      <vt:lpstr>Installed Capacity</vt:lpstr>
      <vt:lpstr>New Capacity</vt:lpstr>
      <vt:lpstr>Fuel consumption</vt:lpstr>
      <vt:lpstr>Emissions</vt:lpstr>
      <vt:lpstr>Electricity Price</vt:lpstr>
      <vt:lpstr>Heat generation from CHP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2014-02-28T12:32:18Z</dcterms:modified>
</cp:coreProperties>
</file>