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nomics.sharepoint.com/Ong/TEC8305EU REFORM - SR068 Transitioning climate-neutral electricity Estonia/Implementation/Shared folder - Internal/D2 - Data collection/"/>
    </mc:Choice>
  </mc:AlternateContent>
  <xr:revisionPtr revIDLastSave="0" documentId="8_{8C7408B3-D77D-4E84-9695-9E697BC36336}" xr6:coauthVersionLast="46" xr6:coauthVersionMax="46" xr10:uidLastSave="{00000000-0000-0000-0000-000000000000}"/>
  <bookViews>
    <workbookView xWindow="-108" yWindow="-108" windowWidth="23256" windowHeight="12576" tabRatio="913" xr2:uid="{F3E2A839-EE69-4242-9614-7BF130A84773}"/>
  </bookViews>
  <sheets>
    <sheet name="Info" sheetId="4" r:id="rId1"/>
    <sheet name="IOT Eurostat" sheetId="10" r:id="rId2"/>
    <sheet name="GDP" sheetId="1" r:id="rId3"/>
    <sheet name="Gross Value Added" sheetId="2" r:id="rId4"/>
    <sheet name="Industrial production" sheetId="11" r:id="rId5"/>
    <sheet name="International trade" sheetId="5" r:id="rId6"/>
    <sheet name="Household income" sheetId="21" r:id="rId7"/>
    <sheet name="Household expenditure" sheetId="6" r:id="rId8"/>
    <sheet name="Household energy expenditures" sheetId="19" r:id="rId9"/>
    <sheet name="Government expenditure" sheetId="7" r:id="rId10"/>
    <sheet name="Central government revenues" sheetId="20" r:id="rId11"/>
    <sheet name="Population" sheetId="13" r:id="rId12"/>
    <sheet name="Population projections" sheetId="22" r:id="rId13"/>
    <sheet name="Employment_1" sheetId="3" r:id="rId14"/>
    <sheet name="Employment_2" sheetId="8" r:id="rId15"/>
    <sheet name="Employment_3" sheetId="15" r:id="rId16"/>
    <sheet name="Employment_4" sheetId="16" r:id="rId17"/>
    <sheet name="Employment_5" sheetId="17" r:id="rId18"/>
    <sheet name="Labor force" sheetId="12" r:id="rId19"/>
    <sheet name="Labor force_2" sheetId="14" r:id="rId20"/>
    <sheet name="Electricity prices" sheetId="18" r:id="rId2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9" l="1"/>
  <c r="I5" i="19"/>
  <c r="H5" i="19"/>
  <c r="G5" i="19"/>
  <c r="F5" i="19"/>
  <c r="E5" i="19"/>
  <c r="D5" i="19"/>
  <c r="C5" i="19"/>
  <c r="B5" i="19"/>
</calcChain>
</file>

<file path=xl/sharedStrings.xml><?xml version="1.0" encoding="utf-8"?>
<sst xmlns="http://schemas.openxmlformats.org/spreadsheetml/2006/main" count="6538" uniqueCount="868">
  <si>
    <t>Sheet</t>
  </si>
  <si>
    <t>Source</t>
  </si>
  <si>
    <t>Description</t>
  </si>
  <si>
    <t>Code</t>
  </si>
  <si>
    <t>URL</t>
  </si>
  <si>
    <t>IOT Eurostat</t>
  </si>
  <si>
    <t>Eurostat</t>
  </si>
  <si>
    <t>Input-Output table of Estonia for 2015</t>
  </si>
  <si>
    <t>naio_10_cp1700</t>
  </si>
  <si>
    <t xml:space="preserve">https://appsso.eurostat.ec.europa.eu/nui/show.do?dataset=naio_10_cp1700&amp;lang=en </t>
  </si>
  <si>
    <t>GDP</t>
  </si>
  <si>
    <t>Gross domestic product by NUTS3 region</t>
  </si>
  <si>
    <t>nama_10r_3gdp</t>
  </si>
  <si>
    <t xml:space="preserve">https://appsso.eurostat.ec.europa.eu/nui/show.do?dataset=nama_10r_3gdp&amp;lang=en </t>
  </si>
  <si>
    <t>Gross Value Added</t>
  </si>
  <si>
    <t>Gross value added by NUTS3 region and economic activity</t>
  </si>
  <si>
    <t>nama_10r_3gva</t>
  </si>
  <si>
    <t xml:space="preserve">https://appsso.eurostat.ec.europa.eu/nui/show.do?dataset=nama_10r_3gva&amp;lang=en </t>
  </si>
  <si>
    <t>Production</t>
  </si>
  <si>
    <t>Statistics Estonia</t>
  </si>
  <si>
    <t>Production value by economics activity and NUTS3 region</t>
  </si>
  <si>
    <t>TO001A: Industrial production by economic activity and county</t>
  </si>
  <si>
    <t xml:space="preserve">http://andmebaas.stat.ee/ </t>
  </si>
  <si>
    <t>International trade</t>
  </si>
  <si>
    <t>Exports and Imports by NUTS3 region</t>
  </si>
  <si>
    <t>VK04: EXPORTS AND IMPORTS BY ADMINISTRATIVE UNIT</t>
  </si>
  <si>
    <t>https://andmed.stat.ee/en/stat/majandus__valiskaubandus__valiskaubandus-alates-2004/VK04</t>
  </si>
  <si>
    <t>Househols income</t>
  </si>
  <si>
    <t>nama_10r_2hhinc</t>
  </si>
  <si>
    <t xml:space="preserve">https://appsso.eurostat.ec.europa.eu/nui/show.do?dataset=nama_10r_2hhinc&amp;lang=en </t>
  </si>
  <si>
    <t>Household Expenditure</t>
  </si>
  <si>
    <t>Household consumption per member and NUTS3 region</t>
  </si>
  <si>
    <t>LE202: EXPENDITURE PER HOUSEHOLD MEMBER IN A YEAR BY COUNTY</t>
  </si>
  <si>
    <t xml:space="preserve">https://andmed.stat.ee/en/stat/sotsiaalelu__leibkonnad__leibkonna-eelarve__aasta-kulutused/LE202 </t>
  </si>
  <si>
    <t>Household energy expenditures</t>
  </si>
  <si>
    <t>Expenses foe electricity and fuels</t>
  </si>
  <si>
    <t>nama_10_co3_p3</t>
  </si>
  <si>
    <t>https://appsso.eurostat.ec.europa.eu/nui/show.do?dataset=nama_10_co3_p3&amp;lang=en</t>
  </si>
  <si>
    <t>Central government revenues</t>
  </si>
  <si>
    <t>RR055: REVENUE AND EXPENDITURE OF GENERAL GOVERNMENT (ESA 2010)</t>
  </si>
  <si>
    <t>https://andmed.stat.ee/en/stat/majandus__rahandus__valitsemissektori-rahandus__valitsemissektori-tulud-kulud/RR055</t>
  </si>
  <si>
    <t>Government Expenditure</t>
  </si>
  <si>
    <t>Governement revenues and expenditure by NUTS3 region</t>
  </si>
  <si>
    <t>RR302: LOCAL BUDGETS OPERATING REVENUE, OPERATING EXPENDITURES AND INVESTMENTS ACTIVITIES EXPENSES BY REGION/ADMINISTRATIVE UNIT. ADMINISTRATIVE DIVISION AS AT 01.01.2018</t>
  </si>
  <si>
    <t xml:space="preserve">https://andmed.stat.ee/en/stat/majandus__rahandus__valitsemissektori-rahandus__kohalike-omavalitsuste-eelarve/RR302 </t>
  </si>
  <si>
    <t>Population</t>
  </si>
  <si>
    <t>RV0240: POPULATION AFTER THE 2017 ADMINISTRATIVE REFORM, 1 JANUARY by Sex, Place of residence, Year and Age</t>
  </si>
  <si>
    <t>https://andmed.stat.ee/en/stat/rahvastik__rahvastikunaitajad-ja-koosseis__rahvaarv-ja-rahvastiku-koosseis/RV0240/table/tableViewLayout1</t>
  </si>
  <si>
    <t>Population projections</t>
  </si>
  <si>
    <t xml:space="preserve">Population projections </t>
  </si>
  <si>
    <t>RV088: POPULATION PROJECTION 2020-2080: DEMOGRAPHIC INDICATORS by Sex, County, Year, Scenario and Indicator</t>
  </si>
  <si>
    <t>https://andmed.stat.ee/en/stat/rahvastik__rahvastikunaitajad-ja-koosseis__rahvaarv-ja-rahvastiku-koosseis/RV088/table/tableViewLayout1</t>
  </si>
  <si>
    <t>Employment_1</t>
  </si>
  <si>
    <t>Employment by economic activity and NUTS3 region</t>
  </si>
  <si>
    <t>nama_10r_3empers</t>
  </si>
  <si>
    <t xml:space="preserve">https://appsso.eurostat.ec.europa.eu/nui/show.do?dataset=nama_10r_3empers&amp;lang=en </t>
  </si>
  <si>
    <t>Employment_2</t>
  </si>
  <si>
    <t>Total employment by NUTS3 region</t>
  </si>
  <si>
    <t xml:space="preserve">https://tooturg.stat.ee/ </t>
  </si>
  <si>
    <t>Employment_3</t>
  </si>
  <si>
    <t xml:space="preserve">Employment by sex, age and detailed economic activity (from 2008 onwards, NACE Rev. 2 two digit level) - 1 000 </t>
  </si>
  <si>
    <t>lfsa_egan22d</t>
  </si>
  <si>
    <t xml:space="preserve">https://appsso.eurostat.ec.europa.eu/nui/show.do?dataset=lfsa_egan22d&amp;lang=en </t>
  </si>
  <si>
    <t>Employment_4</t>
  </si>
  <si>
    <t>Employment by sex, age, professional status and occupation</t>
  </si>
  <si>
    <t>lfsa_egais</t>
  </si>
  <si>
    <t>https://appsso.eurostat.ec.europa.eu/nui/show.do?dataset=lfsa_egais&amp;lang=en</t>
  </si>
  <si>
    <t>Employment_5</t>
  </si>
  <si>
    <t>National accounts employment data by industry (up to NACE A*64)</t>
  </si>
  <si>
    <t>nama_10_a64_e</t>
  </si>
  <si>
    <t xml:space="preserve">https://appsso.eurostat.ec.europa.eu/nui/show.do?dataset=nama_10_a64_e&amp;lang=en </t>
  </si>
  <si>
    <t>Labor force</t>
  </si>
  <si>
    <t>Labor force by NUTS3 region</t>
  </si>
  <si>
    <t>Labor force_2</t>
  </si>
  <si>
    <t>Labor force by educational level</t>
  </si>
  <si>
    <t>TT123: LABOUR FORCE by Year, County and Educational level</t>
  </si>
  <si>
    <t xml:space="preserve">http://andmebaas.stat.ee/Index.aspx?DataSetCode=TT123 </t>
  </si>
  <si>
    <t>Electricity costs</t>
  </si>
  <si>
    <t>Electricity prices</t>
  </si>
  <si>
    <t>nrg_pc_205_c
nrg_pc_204_c</t>
  </si>
  <si>
    <t>https://appsso.eurostat.ec.europa.eu/nui/show.do?dataset=nrg_pc_205_c&amp;lang=en
https://appsso.eurostat.ec.europa.eu/nui/show.do?dataset=nrg_pc_204_c&amp;lang=en</t>
  </si>
  <si>
    <t>in mn. €</t>
  </si>
  <si>
    <t xml:space="preserve">CPA_A01 </t>
  </si>
  <si>
    <t xml:space="preserve">CPA_A02 </t>
  </si>
  <si>
    <t xml:space="preserve">CPA_A03 </t>
  </si>
  <si>
    <t xml:space="preserve">CPA_B </t>
  </si>
  <si>
    <t xml:space="preserve">CPA_C10-12 </t>
  </si>
  <si>
    <t xml:space="preserve">CPA_C13-15 </t>
  </si>
  <si>
    <t xml:space="preserve">CPA_C16 </t>
  </si>
  <si>
    <t xml:space="preserve">CPA_C17 </t>
  </si>
  <si>
    <t xml:space="preserve">CPA_C18 </t>
  </si>
  <si>
    <t xml:space="preserve">CPA_C19 </t>
  </si>
  <si>
    <t xml:space="preserve">CPA_C20 </t>
  </si>
  <si>
    <t xml:space="preserve">CPA_C21 </t>
  </si>
  <si>
    <t xml:space="preserve">CPA_C22 </t>
  </si>
  <si>
    <t xml:space="preserve">CPA_C23 </t>
  </si>
  <si>
    <t xml:space="preserve">CPA_C24 </t>
  </si>
  <si>
    <t xml:space="preserve">CPA_C25 </t>
  </si>
  <si>
    <t xml:space="preserve">CPA_C26 </t>
  </si>
  <si>
    <t xml:space="preserve">CPA_C27 </t>
  </si>
  <si>
    <t xml:space="preserve">CPA_C28 </t>
  </si>
  <si>
    <t xml:space="preserve">CPA_C29 </t>
  </si>
  <si>
    <t xml:space="preserve">CPA_C30 </t>
  </si>
  <si>
    <t xml:space="preserve">CPA_C31_32 </t>
  </si>
  <si>
    <t xml:space="preserve">CPA_C33 </t>
  </si>
  <si>
    <t xml:space="preserve">CPA_D </t>
  </si>
  <si>
    <t xml:space="preserve">CPA_E36 </t>
  </si>
  <si>
    <t xml:space="preserve">CPA_E37-39 </t>
  </si>
  <si>
    <t xml:space="preserve">CPA_F </t>
  </si>
  <si>
    <t xml:space="preserve">CPA_G45 </t>
  </si>
  <si>
    <t xml:space="preserve">CPA_G46 </t>
  </si>
  <si>
    <t xml:space="preserve">CPA_G47 </t>
  </si>
  <si>
    <t xml:space="preserve">CPA_H49 </t>
  </si>
  <si>
    <t xml:space="preserve">CPA_H50 </t>
  </si>
  <si>
    <t xml:space="preserve">CPA_H51 </t>
  </si>
  <si>
    <t xml:space="preserve">CPA_H52 </t>
  </si>
  <si>
    <t xml:space="preserve">CPA_H53 </t>
  </si>
  <si>
    <t xml:space="preserve">CPA_I </t>
  </si>
  <si>
    <t xml:space="preserve">CPA_J58 </t>
  </si>
  <si>
    <t xml:space="preserve">CPA_J59_60 </t>
  </si>
  <si>
    <t xml:space="preserve">CPA_J61 </t>
  </si>
  <si>
    <t xml:space="preserve">CPA_J62_63 </t>
  </si>
  <si>
    <t xml:space="preserve">CPA_K64 </t>
  </si>
  <si>
    <t xml:space="preserve">CPA_K65 </t>
  </si>
  <si>
    <t xml:space="preserve">CPA_K66 </t>
  </si>
  <si>
    <t xml:space="preserve">CPA_L68B </t>
  </si>
  <si>
    <t xml:space="preserve">CPA_L68A </t>
  </si>
  <si>
    <t xml:space="preserve">CPA_M69_70 </t>
  </si>
  <si>
    <t xml:space="preserve">CPA_M71 </t>
  </si>
  <si>
    <t xml:space="preserve">CPA_M72 </t>
  </si>
  <si>
    <t xml:space="preserve">CPA_M73 </t>
  </si>
  <si>
    <t xml:space="preserve">CPA_M74_75 </t>
  </si>
  <si>
    <t xml:space="preserve">CPA_N77 </t>
  </si>
  <si>
    <t xml:space="preserve">CPA_N78 </t>
  </si>
  <si>
    <t xml:space="preserve">CPA_N79 </t>
  </si>
  <si>
    <t xml:space="preserve">CPA_N80-82 </t>
  </si>
  <si>
    <t xml:space="preserve">CPA_O </t>
  </si>
  <si>
    <t xml:space="preserve">CPA_P </t>
  </si>
  <si>
    <t xml:space="preserve">CPA_Q86 </t>
  </si>
  <si>
    <t xml:space="preserve">CPA_Q87_88 </t>
  </si>
  <si>
    <t>CPA_R90-92</t>
  </si>
  <si>
    <t xml:space="preserve">CPA_R93 </t>
  </si>
  <si>
    <t xml:space="preserve">CPA_S94 </t>
  </si>
  <si>
    <t xml:space="preserve">CPA_S95 </t>
  </si>
  <si>
    <t xml:space="preserve">CPA_S96 </t>
  </si>
  <si>
    <t xml:space="preserve">CPA_T </t>
  </si>
  <si>
    <t xml:space="preserve">CPA_U </t>
  </si>
  <si>
    <t xml:space="preserve">TOTAL </t>
  </si>
  <si>
    <t xml:space="preserve">P3_S14 </t>
  </si>
  <si>
    <t xml:space="preserve">P3_S15 </t>
  </si>
  <si>
    <t xml:space="preserve">P3_S13 </t>
  </si>
  <si>
    <t xml:space="preserve">P3 </t>
  </si>
  <si>
    <t xml:space="preserve">P51G </t>
  </si>
  <si>
    <t xml:space="preserve">P53 </t>
  </si>
  <si>
    <t xml:space="preserve">P52 </t>
  </si>
  <si>
    <t xml:space="preserve">P5M </t>
  </si>
  <si>
    <t xml:space="preserve">P5 </t>
  </si>
  <si>
    <t xml:space="preserve">P6 </t>
  </si>
  <si>
    <t xml:space="preserve">TFU </t>
  </si>
  <si>
    <t xml:space="preserve">TU </t>
  </si>
  <si>
    <t xml:space="preserve"> Products of agriculture, hunting and related services</t>
  </si>
  <si>
    <t xml:space="preserve"> Products of forestry, logging and related services</t>
  </si>
  <si>
    <t xml:space="preserve"> Fish and other fishing products; aquaculture products; support services to fishing</t>
  </si>
  <si>
    <t xml:space="preserve"> Mining and quarrying</t>
  </si>
  <si>
    <t xml:space="preserve"> Food, beverages and tobacco products</t>
  </si>
  <si>
    <t xml:space="preserve"> Textiles, wearing apparel, leather and related products</t>
  </si>
  <si>
    <t xml:space="preserve"> Wood and of products of wood and cork, except furniture; articles of straw and plaiting materials</t>
  </si>
  <si>
    <t xml:space="preserve"> Paper and paper products</t>
  </si>
  <si>
    <t xml:space="preserve"> Printing and recording services</t>
  </si>
  <si>
    <t xml:space="preserve"> Coke and refined petroleum products</t>
  </si>
  <si>
    <t xml:space="preserve"> Chemicals and chemical products</t>
  </si>
  <si>
    <t xml:space="preserve"> Basic pharmaceutical products and pharmaceutical preparations</t>
  </si>
  <si>
    <t xml:space="preserve"> Rubber and plastic products</t>
  </si>
  <si>
    <t xml:space="preserve"> Other non</t>
  </si>
  <si>
    <t xml:space="preserve"> Basic metals</t>
  </si>
  <si>
    <t xml:space="preserve"> Fabricated metal products, except machinery and equipment</t>
  </si>
  <si>
    <t xml:space="preserve"> Computer, electronic and optical products</t>
  </si>
  <si>
    <t xml:space="preserve"> Electrical equipment</t>
  </si>
  <si>
    <t xml:space="preserve"> Machinery and equipment n.e.c.</t>
  </si>
  <si>
    <t xml:space="preserve"> Motor vehicles, trailers and semi</t>
  </si>
  <si>
    <t xml:space="preserve"> Other transport equipment</t>
  </si>
  <si>
    <t xml:space="preserve"> Furniture and other manufactured goods</t>
  </si>
  <si>
    <t xml:space="preserve"> Repair and installation services of machinery and equipment</t>
  </si>
  <si>
    <t xml:space="preserve"> Electricity, gas, steam and air conditioning</t>
  </si>
  <si>
    <t xml:space="preserve"> Natural water; water treatment and supply services</t>
  </si>
  <si>
    <t xml:space="preserve"> Sewerage services; sewage sludge; waste collection, treatment and disposal services; materials recovery services; remediation services and other waste management services</t>
  </si>
  <si>
    <t xml:space="preserve"> Constructions and construction works</t>
  </si>
  <si>
    <t xml:space="preserve"> Wholesale and retail trade and repair services of motor vehicles and motorcycles</t>
  </si>
  <si>
    <t xml:space="preserve"> Wholesale trade services, except of motor vehicles and motorcycles</t>
  </si>
  <si>
    <t xml:space="preserve"> Retail trade services, except of motor vehicles and motorcycles</t>
  </si>
  <si>
    <t xml:space="preserve"> Land transport services and transport services via pipelines</t>
  </si>
  <si>
    <t xml:space="preserve"> Water transport services</t>
  </si>
  <si>
    <t xml:space="preserve"> Air transport services</t>
  </si>
  <si>
    <t xml:space="preserve"> Warehousing and support services for transportation</t>
  </si>
  <si>
    <t xml:space="preserve"> Postal and courier services</t>
  </si>
  <si>
    <t xml:space="preserve"> Accommodation and food services</t>
  </si>
  <si>
    <t xml:space="preserve"> Publishing services</t>
  </si>
  <si>
    <t xml:space="preserve"> Motion picture, video and television programme production services, sound recording and music publishing; programming and broadcasting services</t>
  </si>
  <si>
    <t xml:space="preserve"> Telecommunications services</t>
  </si>
  <si>
    <t xml:space="preserve"> Computer programming, consultancy and related services;Information services</t>
  </si>
  <si>
    <t xml:space="preserve"> Financial services, except insurance and pension funding</t>
  </si>
  <si>
    <t xml:space="preserve"> Insurance, reinsurance and pension funding services, except compulsory social security</t>
  </si>
  <si>
    <t xml:space="preserve"> Services auxiliary to financial services and insurance services</t>
  </si>
  <si>
    <t xml:space="preserve"> Real estate services excluding imputed rents</t>
  </si>
  <si>
    <t xml:space="preserve"> Imputed rents of owner</t>
  </si>
  <si>
    <t xml:space="preserve"> Legal and accounting services; services of head offices; management consultancy services</t>
  </si>
  <si>
    <t xml:space="preserve"> Architectural and engineering services; technical testing and analysis services</t>
  </si>
  <si>
    <t xml:space="preserve"> Scientific research and development services</t>
  </si>
  <si>
    <t xml:space="preserve"> Advertising and market research services</t>
  </si>
  <si>
    <t xml:space="preserve"> Other professional, scientific and technical services and veterinary services</t>
  </si>
  <si>
    <t xml:space="preserve"> Rental and leasing services</t>
  </si>
  <si>
    <t xml:space="preserve"> Employment services</t>
  </si>
  <si>
    <t xml:space="preserve"> Travel agency, tour operator and other reservation services and related services</t>
  </si>
  <si>
    <t xml:space="preserve"> Security and investigation services; services to buildings and landscape; office administrative, office support and other business support services</t>
  </si>
  <si>
    <t xml:space="preserve"> Public administration and defence services; compulsory social security services</t>
  </si>
  <si>
    <t xml:space="preserve"> Education services</t>
  </si>
  <si>
    <t xml:space="preserve"> Human health services</t>
  </si>
  <si>
    <t xml:space="preserve"> Residential care services; social work services without accommodation</t>
  </si>
  <si>
    <t xml:space="preserve"> Creative, arts, entertainment, library, archive, museum, other cultural services; gambling and betting services</t>
  </si>
  <si>
    <t xml:space="preserve"> Sporting services and amusement and recreation services</t>
  </si>
  <si>
    <t xml:space="preserve"> Services furnished by membership organisations</t>
  </si>
  <si>
    <t xml:space="preserve"> Repair services of computers and personal and household goods</t>
  </si>
  <si>
    <t xml:space="preserve"> Other personal services</t>
  </si>
  <si>
    <t xml:space="preserve"> Services of households as employers; undifferentiated goods and services produced by households for own use</t>
  </si>
  <si>
    <t xml:space="preserve"> Services provided by extraterritorial organisations and bodies</t>
  </si>
  <si>
    <t xml:space="preserve"> Total</t>
  </si>
  <si>
    <t xml:space="preserve"> Final consumption expenditure by households</t>
  </si>
  <si>
    <t xml:space="preserve"> Final consumption expenditure by non</t>
  </si>
  <si>
    <t xml:space="preserve"> Final consumption expenditure by government</t>
  </si>
  <si>
    <t xml:space="preserve"> Final consumption expediture</t>
  </si>
  <si>
    <t xml:space="preserve"> Gross fixed capital formation</t>
  </si>
  <si>
    <t xml:space="preserve"> Acquisitions less disposals of valuables</t>
  </si>
  <si>
    <t xml:space="preserve"> Changes in inventories</t>
  </si>
  <si>
    <t xml:space="preserve"> Changes in inventories and acquisition less disposals of valuables</t>
  </si>
  <si>
    <t xml:space="preserve"> Gross Capital formation</t>
  </si>
  <si>
    <t xml:space="preserve"> Exports of goods and services</t>
  </si>
  <si>
    <t xml:space="preserve"> Total final use</t>
  </si>
  <si>
    <t xml:space="preserve"> Total use</t>
  </si>
  <si>
    <t>:</t>
  </si>
  <si>
    <t xml:space="preserve">P2_ADJ </t>
  </si>
  <si>
    <t xml:space="preserve"> Total intermediate consumption /final use</t>
  </si>
  <si>
    <t xml:space="preserve">D1 </t>
  </si>
  <si>
    <t xml:space="preserve"> Compensation of employees</t>
  </si>
  <si>
    <t xml:space="preserve">D11 </t>
  </si>
  <si>
    <t xml:space="preserve"> Wages and salaries</t>
  </si>
  <si>
    <t xml:space="preserve">D29X39 </t>
  </si>
  <si>
    <t xml:space="preserve"> Other taxes less other subsidies on production</t>
  </si>
  <si>
    <t xml:space="preserve">P51C </t>
  </si>
  <si>
    <t xml:space="preserve"> Consumption of fixed capital</t>
  </si>
  <si>
    <t xml:space="preserve">B2A3N </t>
  </si>
  <si>
    <t xml:space="preserve"> Operating surplus and mixed income, net</t>
  </si>
  <si>
    <t xml:space="preserve">B2A3G </t>
  </si>
  <si>
    <t xml:space="preserve"> Operating surplus and mixed income, gross</t>
  </si>
  <si>
    <t xml:space="preserve">B3G </t>
  </si>
  <si>
    <t xml:space="preserve"> Mixed income, gross</t>
  </si>
  <si>
    <t xml:space="preserve">B1G </t>
  </si>
  <si>
    <t xml:space="preserve"> Value added, gross</t>
  </si>
  <si>
    <t xml:space="preserve">P1 </t>
  </si>
  <si>
    <t xml:space="preserve"> Output</t>
  </si>
  <si>
    <t xml:space="preserve">IMP </t>
  </si>
  <si>
    <t xml:space="preserve"> Use of imported products</t>
  </si>
  <si>
    <t xml:space="preserve">D21X31 </t>
  </si>
  <si>
    <t xml:space="preserve"> Taxes less subsidies on products</t>
  </si>
  <si>
    <t xml:space="preserve">P7 </t>
  </si>
  <si>
    <t xml:space="preserve"> Imports of goods and services</t>
  </si>
  <si>
    <t xml:space="preserve">TS_BP </t>
  </si>
  <si>
    <t xml:space="preserve"> Total supply at basic prices</t>
  </si>
  <si>
    <t>Estonia</t>
  </si>
  <si>
    <t>Põhja-Eesti</t>
  </si>
  <si>
    <t>Lääne-Eesti</t>
  </si>
  <si>
    <t>Kesk-Eesti</t>
  </si>
  <si>
    <t>Kirde-Eesti</t>
  </si>
  <si>
    <t>Lõuna-Eesti</t>
  </si>
  <si>
    <t>TOTAL - Total - all NACE activities</t>
  </si>
  <si>
    <t>A - Agriculture, forestry and fishing</t>
  </si>
  <si>
    <t>B-E - Industry (except construction)</t>
  </si>
  <si>
    <t>C - Manufacturing</t>
  </si>
  <si>
    <t>F - Construction</t>
  </si>
  <si>
    <t>G-J - Wholesale and retail trade; transport; accommodation and food service activities; information and communication</t>
  </si>
  <si>
    <t>G-I - Wholesale and retail trade, transport,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</si>
  <si>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</si>
  <si>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</si>
  <si>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K - Financial and insurance activities</t>
  </si>
  <si>
    <t>L - Real estate activities</t>
  </si>
  <si>
    <t>M_N - Professional, scientific and technical activities; administrative and support service activities</t>
  </si>
  <si>
    <t>O-U - Public administration and defence; compulsory social security; education; human health and social work activities; arts, entertainment and recreation, repair of household goods and other services</t>
  </si>
  <si>
    <t>O-Q - Public administration, defence, education, human health and social work activities</t>
  </si>
  <si>
    <t>R-U - Arts, entertainment and recreation; other service activities; activities of household and extra-territorial organizations and bodies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</si>
  <si>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</si>
  <si>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</si>
  <si>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</si>
  <si>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</si>
  <si>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</si>
  <si>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</si>
  <si>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</si>
  <si>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</si>
  <si>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</si>
  <si>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</si>
  <si>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</si>
  <si>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</si>
  <si>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</si>
  <si>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</si>
  <si>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</si>
  <si>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</si>
  <si>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</si>
  <si>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</si>
  <si>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</si>
  <si>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TOTAL</t>
  </si>
  <si>
    <t>D</t>
  </si>
  <si>
    <t>B</t>
  </si>
  <si>
    <t>B06101</t>
  </si>
  <si>
    <t>B0892</t>
  </si>
  <si>
    <t>C</t>
  </si>
  <si>
    <t>C10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</si>
  <si>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</si>
  <si>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</si>
  <si>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</si>
  <si>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</si>
  <si>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</si>
  <si>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</si>
  <si>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</si>
  <si>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</si>
  <si>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</si>
  <si>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</si>
  <si>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</si>
  <si>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</si>
  <si>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</si>
  <si>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</si>
  <si>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</si>
  <si>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</si>
  <si>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</si>
  <si>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</si>
  <si>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</si>
  <si>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</si>
  <si>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</si>
  <si>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</si>
  <si>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</si>
  <si>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</si>
  <si>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C262</t>
  </si>
  <si>
    <t>C27</t>
  </si>
  <si>
    <t>C28</t>
  </si>
  <si>
    <t>C29</t>
  </si>
  <si>
    <t>C30</t>
  </si>
  <si>
    <t>C31</t>
  </si>
  <si>
    <t>C32</t>
  </si>
  <si>
    <t>C33</t>
  </si>
  <si>
    <t xml:space="preserve"> Total - all activities</t>
  </si>
  <si>
    <t xml:space="preserve"> Electricity, gas, steam and air conditioning supply</t>
  </si>
  <si>
    <t xml:space="preserve"> Mining of oil shale and extraction of crude petroleum</t>
  </si>
  <si>
    <t xml:space="preserve"> Extraction of peat</t>
  </si>
  <si>
    <t xml:space="preserve"> Manufacturing</t>
  </si>
  <si>
    <t xml:space="preserve"> Manufacture of food products</t>
  </si>
  <si>
    <t xml:space="preserve"> Processing and preserving of meat and production of meat products</t>
  </si>
  <si>
    <t xml:space="preserve"> Processing and preserving of fish, crustaceans and molluscs</t>
  </si>
  <si>
    <t xml:space="preserve"> Processing and preserving of fruit and vegetables</t>
  </si>
  <si>
    <t xml:space="preserve"> Manufacture of vegetable and animal oils and fats</t>
  </si>
  <si>
    <t xml:space="preserve"> Manufacture of dairy products</t>
  </si>
  <si>
    <t xml:space="preserve"> Manufacture of grain mill products, starches and starch products</t>
  </si>
  <si>
    <t xml:space="preserve"> Manufacture of bakery and farinaceous products</t>
  </si>
  <si>
    <t xml:space="preserve"> Manufacture of other food products</t>
  </si>
  <si>
    <t xml:space="preserve"> Manufacture of prepared animal feeds</t>
  </si>
  <si>
    <t xml:space="preserve"> Manufacture of beverages</t>
  </si>
  <si>
    <t xml:space="preserve"> Manufacture of textiles</t>
  </si>
  <si>
    <t xml:space="preserve"> Manufacture of wearing apparel</t>
  </si>
  <si>
    <t xml:space="preserve"> Manufacture of leather and related products</t>
  </si>
  <si>
    <t xml:space="preserve"> Manufacture of wood and of products of wood and cork, except furniture; manufacture of articles of straw and plaiting materials</t>
  </si>
  <si>
    <t xml:space="preserve"> Manufacture of paper and paper products</t>
  </si>
  <si>
    <t xml:space="preserve"> Printing and reproduction of recorded media</t>
  </si>
  <si>
    <t xml:space="preserve"> Manufacture of coke and refined petroleum products</t>
  </si>
  <si>
    <t xml:space="preserve"> Manufacture of chemicals and chemical products</t>
  </si>
  <si>
    <t xml:space="preserve"> Manufacture of basic pharmaceutical products and pharmaceutical preparations</t>
  </si>
  <si>
    <t xml:space="preserve"> Manufacture of rubber and plastic products</t>
  </si>
  <si>
    <t xml:space="preserve"> Manufacture of other non-metallic mineral products</t>
  </si>
  <si>
    <t xml:space="preserve"> Manufacture of basic metals</t>
  </si>
  <si>
    <t xml:space="preserve"> Manufacture of fabricated metal products, except machinery and equipment</t>
  </si>
  <si>
    <t xml:space="preserve"> Manufacture of computer, electronic and optical products</t>
  </si>
  <si>
    <t xml:space="preserve"> Manufacture of computers and peripheral equipment</t>
  </si>
  <si>
    <t xml:space="preserve"> Manufacture of electrical equipment</t>
  </si>
  <si>
    <t xml:space="preserve"> Manufacture of machinery and equipment n.e.c.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</si>
  <si>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</si>
  <si>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</si>
  <si>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</si>
  <si>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</si>
  <si>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</si>
  <si>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>-</t>
  </si>
  <si>
    <t>in mn.€</t>
  </si>
  <si>
    <t>2019</t>
  </si>
  <si>
    <t>2020</t>
  </si>
  <si>
    <t>Exports</t>
  </si>
  <si>
    <t>Imports</t>
  </si>
  <si>
    <t>in mn €</t>
  </si>
  <si>
    <t xml:space="preserve">in € </t>
  </si>
  <si>
    <t>Expenditure total</t>
  </si>
  <si>
    <t>Consumption expenditure</t>
  </si>
  <si>
    <t>Food and non-alcoholic beverages</t>
  </si>
  <si>
    <t>..food</t>
  </si>
  <si>
    <t>....bread and cereals</t>
  </si>
  <si>
    <t>......bread</t>
  </si>
  <si>
    <t>......white bread</t>
  </si>
  <si>
    <t>....meat products</t>
  </si>
  <si>
    <t>......meat</t>
  </si>
  <si>
    <t>......sausage</t>
  </si>
  <si>
    <t>....fish products</t>
  </si>
  <si>
    <t>......fresh fish</t>
  </si>
  <si>
    <t>....milk, cheese and eggs</t>
  </si>
  <si>
    <t>......milk</t>
  </si>
  <si>
    <t>......curd</t>
  </si>
  <si>
    <t>......cheese</t>
  </si>
  <si>
    <t>......eggs</t>
  </si>
  <si>
    <t>....oils and fats</t>
  </si>
  <si>
    <t>......butter</t>
  </si>
  <si>
    <t>....fruit</t>
  </si>
  <si>
    <t>....vegetables</t>
  </si>
  <si>
    <t>......potatoes</t>
  </si>
  <si>
    <t>....sugar, jam, honey, chocolate and confectionery</t>
  </si>
  <si>
    <t>......sugar</t>
  </si>
  <si>
    <t>....food products n.e.c.</t>
  </si>
  <si>
    <t>..non-alcoholic beverages</t>
  </si>
  <si>
    <t>Alcoholic beverages and tobacco</t>
  </si>
  <si>
    <t>..alcoholic beverages</t>
  </si>
  <si>
    <t>..tobacco</t>
  </si>
  <si>
    <t>Clothing and footwear</t>
  </si>
  <si>
    <t>..garments</t>
  </si>
  <si>
    <t>..footwear</t>
  </si>
  <si>
    <t>Housing</t>
  </si>
  <si>
    <t>..repair</t>
  </si>
  <si>
    <t>Household equipment and operation</t>
  </si>
  <si>
    <t>Health</t>
  </si>
  <si>
    <t>Transport</t>
  </si>
  <si>
    <t>..public transport</t>
  </si>
  <si>
    <t>..fuels and lubricants</t>
  </si>
  <si>
    <t>Communication</t>
  </si>
  <si>
    <t>Recreation and culture</t>
  </si>
  <si>
    <t>..newspapers, magazines and books</t>
  </si>
  <si>
    <t>..package holidays</t>
  </si>
  <si>
    <t>Education</t>
  </si>
  <si>
    <t>Restaurants and hotels</t>
  </si>
  <si>
    <t>..eating out</t>
  </si>
  <si>
    <t>..accommodation services</t>
  </si>
  <si>
    <t>Miscellaneous goods and services</t>
  </si>
  <si>
    <t>Other expenditure</t>
  </si>
  <si>
    <t>Total consumption expenditures</t>
  </si>
  <si>
    <t>Electricity, gas and other fuels</t>
  </si>
  <si>
    <t>Electricity, gas and other fuels (as % of total expenditures)</t>
  </si>
  <si>
    <t>Operating expenditures and investment activities expenses</t>
  </si>
  <si>
    <t>General public services</t>
  </si>
  <si>
    <t>..local government council</t>
  </si>
  <si>
    <t>..local government administration</t>
  </si>
  <si>
    <t>..reserve fund</t>
  </si>
  <si>
    <t>..general public services n.e.c.</t>
  </si>
  <si>
    <t>..public debt servicing</t>
  </si>
  <si>
    <t>..other general public expenditure</t>
  </si>
  <si>
    <t>Defence</t>
  </si>
  <si>
    <t>Public order and safety</t>
  </si>
  <si>
    <t>..police services</t>
  </si>
  <si>
    <t>..rescue services</t>
  </si>
  <si>
    <t>..public order and safety n.e.c</t>
  </si>
  <si>
    <t>Economic affairs</t>
  </si>
  <si>
    <t>..supporting development of entrepreneurship, start-up aid</t>
  </si>
  <si>
    <t>..agriculture</t>
  </si>
  <si>
    <t>..forestry</t>
  </si>
  <si>
    <t>..fishing and hunting</t>
  </si>
  <si>
    <t>..electricity</t>
  </si>
  <si>
    <t>..non-electric energy</t>
  </si>
  <si>
    <t>..road transport (maintenance of rural municipality roads and streets)</t>
  </si>
  <si>
    <t>..management of public transport</t>
  </si>
  <si>
    <t>..water transport</t>
  </si>
  <si>
    <t>..air transport</t>
  </si>
  <si>
    <t>..communication</t>
  </si>
  <si>
    <t>..trading and warehousing</t>
  </si>
  <si>
    <t>..tourism</t>
  </si>
  <si>
    <t>..general development projects</t>
  </si>
  <si>
    <t>..other economy (incl. administration)</t>
  </si>
  <si>
    <t>..economic expenditure n.e.c.</t>
  </si>
  <si>
    <t>Environmental protection</t>
  </si>
  <si>
    <t>..waste management (rubbish collection)</t>
  </si>
  <si>
    <t>..cleaning of the public areas</t>
  </si>
  <si>
    <t>..waste water management</t>
  </si>
  <si>
    <t>..pollution abatement</t>
  </si>
  <si>
    <t>..protection of biodiversity and landscape</t>
  </si>
  <si>
    <t>..environmental protection expenditure n.e.c.</t>
  </si>
  <si>
    <t>Housing and community amenities</t>
  </si>
  <si>
    <t>..housing development</t>
  </si>
  <si>
    <t>..community development</t>
  </si>
  <si>
    <t>..water supply</t>
  </si>
  <si>
    <t>..street lighting</t>
  </si>
  <si>
    <t>..other housing and community amenities</t>
  </si>
  <si>
    <t>..housing and community amenities n.e.c.</t>
  </si>
  <si>
    <t>Public health</t>
  </si>
  <si>
    <t>..pharmaceutical products and pharmacies</t>
  </si>
  <si>
    <t>..out-patient services</t>
  </si>
  <si>
    <t>..hospital services</t>
  </si>
  <si>
    <t>..public health services</t>
  </si>
  <si>
    <t>..other public health, incl health care administration</t>
  </si>
  <si>
    <t>..health care expenditure n.e.c.</t>
  </si>
  <si>
    <t>Recreation, culture and religion</t>
  </si>
  <si>
    <t>..sport</t>
  </si>
  <si>
    <t>..recreational parks</t>
  </si>
  <si>
    <t>..children's music and art schools</t>
  </si>
  <si>
    <t>..recreational activities</t>
  </si>
  <si>
    <t>..libraries</t>
  </si>
  <si>
    <t>..folk culture</t>
  </si>
  <si>
    <t>..museums</t>
  </si>
  <si>
    <t>..theatres</t>
  </si>
  <si>
    <t>..audio-visual, incl. cinemas</t>
  </si>
  <si>
    <t>..music (concert organisations)</t>
  </si>
  <si>
    <t>..national heritage</t>
  </si>
  <si>
    <t>..zoological garden</t>
  </si>
  <si>
    <t>..botanical garden</t>
  </si>
  <si>
    <t>..broadcasting and publishing services</t>
  </si>
  <si>
    <t>..religious and other community services</t>
  </si>
  <si>
    <t>..other recreation, culture and religion, incl administration</t>
  </si>
  <si>
    <t>..recreation, culture and religion expenditure n.e.c.</t>
  </si>
  <si>
    <t>..pre-primary education (kindergartens)</t>
  </si>
  <si>
    <t>..general education schools, incl kindergarten-schools</t>
  </si>
  <si>
    <t>..vocational schools</t>
  </si>
  <si>
    <t>..tertiary education (higher education institutions)</t>
  </si>
  <si>
    <t>..advance training for adults</t>
  </si>
  <si>
    <t>..youth interest education and hobby activities</t>
  </si>
  <si>
    <t>..school transport</t>
  </si>
  <si>
    <t>..school food</t>
  </si>
  <si>
    <t>..dormitory</t>
  </si>
  <si>
    <t>..subsidiary services to education n.e.c.</t>
  </si>
  <si>
    <t>..other education, incl administration</t>
  </si>
  <si>
    <t>..education expenditure n.e.c.</t>
  </si>
  <si>
    <t>Social protection</t>
  </si>
  <si>
    <t>..social protection of the sick</t>
  </si>
  <si>
    <t>..nursing homes for the disabled</t>
  </si>
  <si>
    <t>..social protection of the disabled n.e.c.</t>
  </si>
  <si>
    <t>..nursing homes for the elderly</t>
  </si>
  <si>
    <t>..social protection of the elderly n.e.c.</t>
  </si>
  <si>
    <t>..social protection of survivors</t>
  </si>
  <si>
    <t>..nursing homes for children and young people</t>
  </si>
  <si>
    <t>..social protection of family and children n.e.c.</t>
  </si>
  <si>
    <t>..social protection of the unemployed</t>
  </si>
  <si>
    <t>..social housing</t>
  </si>
  <si>
    <t>..social care institutions for risk groups</t>
  </si>
  <si>
    <t>..state subsistence benefit</t>
  </si>
  <si>
    <t>..social protection for risk groups n.e.c</t>
  </si>
  <si>
    <t>..other social protection, incl administration</t>
  </si>
  <si>
    <t>..social protection expenditure n.e.c.</t>
  </si>
  <si>
    <t>..</t>
  </si>
  <si>
    <t>Total</t>
  </si>
  <si>
    <t>P.11+P.12+P.131 Market output...*</t>
  </si>
  <si>
    <t>P.2 Intermediate consumption</t>
  </si>
  <si>
    <t>.</t>
  </si>
  <si>
    <t>D.1 Compensation of employees</t>
  </si>
  <si>
    <t>D.2 Taxes on production and imports</t>
  </si>
  <si>
    <t>D.29 Other taxes on production</t>
  </si>
  <si>
    <t>D.3 Subsidies</t>
  </si>
  <si>
    <t>D.4 Property income</t>
  </si>
  <si>
    <t>..D.41 Interests</t>
  </si>
  <si>
    <t>..D.421 Dividends</t>
  </si>
  <si>
    <t>..D.44 Property income attributed to insurance policy holders</t>
  </si>
  <si>
    <t>..D.45 Rents</t>
  </si>
  <si>
    <t>D.5 Current taxes on income, wealth etc.</t>
  </si>
  <si>
    <t>D.61 Social contributions</t>
  </si>
  <si>
    <t>D.62 Social benefits other than social transfers in kind</t>
  </si>
  <si>
    <t>D.632 Social transfers in kind</t>
  </si>
  <si>
    <t>D.7 Other current transfers</t>
  </si>
  <si>
    <t>..D.71 Net non-life insurance premiums</t>
  </si>
  <si>
    <t>..D.72 Non-life insurance claims</t>
  </si>
  <si>
    <t>..D.73 Current transfers within general government</t>
  </si>
  <si>
    <t>..D 74 Current international cooperation</t>
  </si>
  <si>
    <t>..D.75 Miscellaneous current transfers</t>
  </si>
  <si>
    <t>..D.76 VAT and GNI-based EU own resources</t>
  </si>
  <si>
    <t>D.9 Capital transfers</t>
  </si>
  <si>
    <t>..D.91 Capital taxes</t>
  </si>
  <si>
    <t>..D.92+D.99 Other capital transfers and investment grants</t>
  </si>
  <si>
    <t>P.5 Gross capital formation</t>
  </si>
  <si>
    <t>..P.51 Gross fixed capital formation</t>
  </si>
  <si>
    <t>NP Acquisitions less disposals of non-produced non-financial assets</t>
  </si>
  <si>
    <t>B.9 Net lending (+)/Net borrowing (-)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</si>
  <si>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</si>
  <si>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</si>
  <si>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</si>
  <si>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</si>
  <si>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</si>
  <si>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</si>
  <si>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</si>
  <si>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</si>
  <si>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</si>
  <si>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</si>
  <si>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</si>
  <si>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</si>
  <si>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</si>
  <si>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</si>
  <si>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</si>
  <si>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</si>
  <si>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</si>
  <si>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</si>
  <si>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</si>
  <si>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</si>
  <si>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</si>
  <si>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</si>
  <si>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</si>
  <si>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</si>
  <si>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</si>
  <si>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Employed persons (in thousands)</t>
  </si>
  <si>
    <t xml:space="preserve">A01 </t>
  </si>
  <si>
    <t xml:space="preserve">A02 </t>
  </si>
  <si>
    <t xml:space="preserve">A03 </t>
  </si>
  <si>
    <t xml:space="preserve">B05 </t>
  </si>
  <si>
    <t xml:space="preserve">B06 </t>
  </si>
  <si>
    <t xml:space="preserve">B07 </t>
  </si>
  <si>
    <t xml:space="preserve">B08 </t>
  </si>
  <si>
    <t xml:space="preserve">B09 </t>
  </si>
  <si>
    <t xml:space="preserve">C10 </t>
  </si>
  <si>
    <t xml:space="preserve">C11 </t>
  </si>
  <si>
    <t xml:space="preserve">C12 </t>
  </si>
  <si>
    <t xml:space="preserve">C13 </t>
  </si>
  <si>
    <t xml:space="preserve">C14 </t>
  </si>
  <si>
    <t xml:space="preserve">C15 </t>
  </si>
  <si>
    <t xml:space="preserve">C16 </t>
  </si>
  <si>
    <t xml:space="preserve">C17 </t>
  </si>
  <si>
    <t xml:space="preserve">C18 </t>
  </si>
  <si>
    <t xml:space="preserve">C19 </t>
  </si>
  <si>
    <t xml:space="preserve">C20 </t>
  </si>
  <si>
    <t xml:space="preserve">C21 </t>
  </si>
  <si>
    <t xml:space="preserve">C22 </t>
  </si>
  <si>
    <t xml:space="preserve">C23 </t>
  </si>
  <si>
    <t xml:space="preserve">C24 </t>
  </si>
  <si>
    <t xml:space="preserve">C25 </t>
  </si>
  <si>
    <t xml:space="preserve">C26 </t>
  </si>
  <si>
    <t xml:space="preserve">C27 </t>
  </si>
  <si>
    <t xml:space="preserve">C28 </t>
  </si>
  <si>
    <t xml:space="preserve">C29 </t>
  </si>
  <si>
    <t xml:space="preserve">C30 </t>
  </si>
  <si>
    <t xml:space="preserve">C31 </t>
  </si>
  <si>
    <t xml:space="preserve">C32 </t>
  </si>
  <si>
    <t xml:space="preserve">C33 </t>
  </si>
  <si>
    <t xml:space="preserve">D35 </t>
  </si>
  <si>
    <t xml:space="preserve">E36 </t>
  </si>
  <si>
    <t xml:space="preserve">E37 </t>
  </si>
  <si>
    <t xml:space="preserve">E38 </t>
  </si>
  <si>
    <t xml:space="preserve">E39 </t>
  </si>
  <si>
    <t xml:space="preserve">F41 </t>
  </si>
  <si>
    <t xml:space="preserve">F42 </t>
  </si>
  <si>
    <t xml:space="preserve">F43 </t>
  </si>
  <si>
    <t xml:space="preserve">G45 </t>
  </si>
  <si>
    <t xml:space="preserve">G46 </t>
  </si>
  <si>
    <t xml:space="preserve">G47 </t>
  </si>
  <si>
    <t xml:space="preserve">H49 </t>
  </si>
  <si>
    <t xml:space="preserve">H50 </t>
  </si>
  <si>
    <t xml:space="preserve">H51 </t>
  </si>
  <si>
    <t xml:space="preserve">H52 </t>
  </si>
  <si>
    <t xml:space="preserve">H53 </t>
  </si>
  <si>
    <t xml:space="preserve">I55 </t>
  </si>
  <si>
    <t xml:space="preserve">I56 </t>
  </si>
  <si>
    <t xml:space="preserve">J58 </t>
  </si>
  <si>
    <t xml:space="preserve">J59 </t>
  </si>
  <si>
    <t xml:space="preserve">J60 </t>
  </si>
  <si>
    <t xml:space="preserve">J61 </t>
  </si>
  <si>
    <t xml:space="preserve">J62 </t>
  </si>
  <si>
    <t xml:space="preserve">J63 </t>
  </si>
  <si>
    <t xml:space="preserve">K64 </t>
  </si>
  <si>
    <t xml:space="preserve">K65 </t>
  </si>
  <si>
    <t xml:space="preserve">K66 </t>
  </si>
  <si>
    <t xml:space="preserve">L68 </t>
  </si>
  <si>
    <t xml:space="preserve">M69 </t>
  </si>
  <si>
    <t xml:space="preserve">M70 </t>
  </si>
  <si>
    <t xml:space="preserve">M71 </t>
  </si>
  <si>
    <t xml:space="preserve">M72 </t>
  </si>
  <si>
    <t xml:space="preserve">M73 </t>
  </si>
  <si>
    <t xml:space="preserve">M74 </t>
  </si>
  <si>
    <t xml:space="preserve">M75 </t>
  </si>
  <si>
    <t xml:space="preserve">N77 </t>
  </si>
  <si>
    <t xml:space="preserve">N78 </t>
  </si>
  <si>
    <t xml:space="preserve">N79 </t>
  </si>
  <si>
    <t xml:space="preserve">N80 </t>
  </si>
  <si>
    <t xml:space="preserve">N81 </t>
  </si>
  <si>
    <t xml:space="preserve">N82 </t>
  </si>
  <si>
    <t xml:space="preserve">O84 </t>
  </si>
  <si>
    <t xml:space="preserve">P85 </t>
  </si>
  <si>
    <t xml:space="preserve">Q86 </t>
  </si>
  <si>
    <t xml:space="preserve">Q87 </t>
  </si>
  <si>
    <t xml:space="preserve">Q88 </t>
  </si>
  <si>
    <t xml:space="preserve">R90 </t>
  </si>
  <si>
    <t xml:space="preserve">R91 </t>
  </si>
  <si>
    <t xml:space="preserve">R92 </t>
  </si>
  <si>
    <t xml:space="preserve">R93 </t>
  </si>
  <si>
    <t xml:space="preserve">S94 </t>
  </si>
  <si>
    <t xml:space="preserve">S95 </t>
  </si>
  <si>
    <t xml:space="preserve">S96 </t>
  </si>
  <si>
    <t xml:space="preserve">T97 </t>
  </si>
  <si>
    <t xml:space="preserve">T98 </t>
  </si>
  <si>
    <t xml:space="preserve">U99 </t>
  </si>
  <si>
    <t xml:space="preserve">NRP </t>
  </si>
  <si>
    <t xml:space="preserve">UNK </t>
  </si>
  <si>
    <t>Total - all NACE activities</t>
  </si>
  <si>
    <t xml:space="preserve"> Crop and animal production, hunting and related service activities</t>
  </si>
  <si>
    <t xml:space="preserve"> Forestry and logging</t>
  </si>
  <si>
    <t xml:space="preserve"> Fishing and aquaculture</t>
  </si>
  <si>
    <t xml:space="preserve"> Mining of coal and lignite</t>
  </si>
  <si>
    <t xml:space="preserve"> Extraction of crude petroleum and natural gas</t>
  </si>
  <si>
    <t xml:space="preserve"> Mining of metal ores</t>
  </si>
  <si>
    <t xml:space="preserve"> Other mining and quarrying</t>
  </si>
  <si>
    <t xml:space="preserve"> Mining support service activities</t>
  </si>
  <si>
    <t xml:space="preserve"> Manufacture of tobacco products</t>
  </si>
  <si>
    <t xml:space="preserve"> Manufacture of other non</t>
  </si>
  <si>
    <t xml:space="preserve"> Manufacture of motor vehicles, trailers and semi</t>
  </si>
  <si>
    <t xml:space="preserve"> Water collection, treatment and supply</t>
  </si>
  <si>
    <t xml:space="preserve"> Sewerage</t>
  </si>
  <si>
    <t xml:space="preserve"> Waste collection, treatment and disposal activities; materials recovery</t>
  </si>
  <si>
    <t xml:space="preserve"> Remediation activities and other waste management services</t>
  </si>
  <si>
    <t xml:space="preserve"> Construction of buildings</t>
  </si>
  <si>
    <t xml:space="preserve"> Civil engineering</t>
  </si>
  <si>
    <t xml:space="preserve"> Specialised construction activities</t>
  </si>
  <si>
    <t xml:space="preserve"> Wholesale and retail trade and repair of motor vehicles and motorcycles</t>
  </si>
  <si>
    <t xml:space="preserve"> Wholesale trade, except of motor vehicles and motorcycles</t>
  </si>
  <si>
    <t xml:space="preserve"> Retail trade, except of motor vehicles and motorcycles</t>
  </si>
  <si>
    <t xml:space="preserve"> Land transport and transport via pipelines</t>
  </si>
  <si>
    <t xml:space="preserve"> Water transport</t>
  </si>
  <si>
    <t xml:space="preserve"> Air transport</t>
  </si>
  <si>
    <t xml:space="preserve"> Warehousing and support activities for transportation</t>
  </si>
  <si>
    <t xml:space="preserve"> Postal and courier activities</t>
  </si>
  <si>
    <t xml:space="preserve"> Accommodation</t>
  </si>
  <si>
    <t xml:space="preserve"> Food and beverage service activities</t>
  </si>
  <si>
    <t xml:space="preserve"> Publishing activities</t>
  </si>
  <si>
    <t xml:space="preserve"> Motion picture, video and television programme production, sound recording and music publishing activities</t>
  </si>
  <si>
    <t xml:space="preserve"> Programming and broadcasting activities</t>
  </si>
  <si>
    <t xml:space="preserve"> Telecommunications</t>
  </si>
  <si>
    <t xml:space="preserve"> Computer programming, consultancy and related activities</t>
  </si>
  <si>
    <t xml:space="preserve"> Information service activities</t>
  </si>
  <si>
    <t xml:space="preserve"> Financial service activities, except insurance and pension funding</t>
  </si>
  <si>
    <t xml:space="preserve"> Insurance, reinsurance and pension funding, except compulsory social security</t>
  </si>
  <si>
    <t xml:space="preserve"> Activities auxiliary to financial services and insurance activities</t>
  </si>
  <si>
    <t xml:space="preserve"> Real estate activities</t>
  </si>
  <si>
    <t xml:space="preserve"> Legal and accounting activities</t>
  </si>
  <si>
    <t xml:space="preserve"> Activities of head offices; management consultancy activities</t>
  </si>
  <si>
    <t xml:space="preserve"> Architectural and engineering activities; technical testing and analysis</t>
  </si>
  <si>
    <t xml:space="preserve"> Scientific research and development</t>
  </si>
  <si>
    <t xml:space="preserve"> Advertising and market research</t>
  </si>
  <si>
    <t xml:space="preserve"> Other professional, scientific and technical activities</t>
  </si>
  <si>
    <t xml:space="preserve"> Veterinary activities</t>
  </si>
  <si>
    <t xml:space="preserve"> Rental and leasing activities</t>
  </si>
  <si>
    <t xml:space="preserve"> Employment activities</t>
  </si>
  <si>
    <t xml:space="preserve"> Travel agency, tour operator and other reservation service and related activities</t>
  </si>
  <si>
    <t xml:space="preserve"> Security and investigation activities</t>
  </si>
  <si>
    <t xml:space="preserve"> Services to buildings and landscape activities</t>
  </si>
  <si>
    <t xml:space="preserve"> Office administrative, office support and other business support activities</t>
  </si>
  <si>
    <t xml:space="preserve"> Public administration and defence; compulsory social security</t>
  </si>
  <si>
    <t xml:space="preserve"> Education</t>
  </si>
  <si>
    <t xml:space="preserve"> Human health activities</t>
  </si>
  <si>
    <t xml:space="preserve"> Residential care activities</t>
  </si>
  <si>
    <t xml:space="preserve"> Social work activities without accommodation</t>
  </si>
  <si>
    <t xml:space="preserve"> Creative, arts and entertainment activities</t>
  </si>
  <si>
    <t xml:space="preserve"> Libraries, archives, museums and other cultural activities</t>
  </si>
  <si>
    <t xml:space="preserve"> Gambling and betting activities</t>
  </si>
  <si>
    <t xml:space="preserve"> Sports activities and amusement and recreation activities</t>
  </si>
  <si>
    <t xml:space="preserve"> Activities of membership organisations</t>
  </si>
  <si>
    <t xml:space="preserve"> Repair of computers and personal and household goods</t>
  </si>
  <si>
    <t xml:space="preserve"> Other personal service activities</t>
  </si>
  <si>
    <t xml:space="preserve"> Activities of households as employers of domestic personnel</t>
  </si>
  <si>
    <t xml:space="preserve"> Undifferentiated goods</t>
  </si>
  <si>
    <t xml:space="preserve"> Activities of extraterritorial organisations and bodies</t>
  </si>
  <si>
    <t xml:space="preserve"> No response</t>
  </si>
  <si>
    <t xml:space="preserve"> Unknown NACE activity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</si>
  <si>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</si>
  <si>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</si>
  <si>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</si>
  <si>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</si>
  <si>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</si>
  <si>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</si>
  <si>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</si>
  <si>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</si>
  <si>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</si>
  <si>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</si>
  <si>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No response</t>
  </si>
  <si>
    <t>A01 - Crop and animal production, hunting and related service activities</t>
  </si>
  <si>
    <t>A02 - Forestry and logging</t>
  </si>
  <si>
    <t>A03 - Fishing and aquaculture</t>
  </si>
  <si>
    <t>B - Mining and quarrying</t>
  </si>
  <si>
    <t>C10-C12 - Manufacture of food products; beverages and tobacco products</t>
  </si>
  <si>
    <t>C13-C15 - Manufacture of textiles, wearing apparel, leather and related products</t>
  </si>
  <si>
    <t>C16-C18 - Manufacture of wood, paper, printing and reproduction</t>
  </si>
  <si>
    <t>C16 - Manufacture of wood and of products of wood and cork, except furniture; manufacture of articles of straw and plaiting materials</t>
  </si>
  <si>
    <t>C17 - Manufacture of paper and paper products</t>
  </si>
  <si>
    <t>C18 - Printing and reproduction of recorded media</t>
  </si>
  <si>
    <t>C19 - Manufacture of coke and refined petroleum products</t>
  </si>
  <si>
    <t>C20 - Manufacture of chemicals and chemical products</t>
  </si>
  <si>
    <t>C21 - Manufacture of basic pharmaceutical products and pharmaceutical preparations</t>
  </si>
  <si>
    <t>C22_C23 - Manufacture of rubber and plastic products and other non-metallic mineral products</t>
  </si>
  <si>
    <t>C22 - Manufacture of rubber and plastic products</t>
  </si>
  <si>
    <t>C23 - Manufacture of other non-metallic mineral products</t>
  </si>
  <si>
    <t>C24_C25 - Manufacture of basic metals and fabricated metal products, except machinery and equipment</t>
  </si>
  <si>
    <t>C24 - Manufacture of basic metals</t>
  </si>
  <si>
    <t>C25 - Manufacture of fabricated metal products, except machinery and equipment</t>
  </si>
  <si>
    <t>C26 - Manufacture of computer, electronic and optical products</t>
  </si>
  <si>
    <t>C27 - Manufacture of electrical equipment</t>
  </si>
  <si>
    <t>C28 - Manufacture of machinery and equipment n.e.c.</t>
  </si>
  <si>
    <t>C29_C30 - Manufacture of motor vehicles, trailers, semi-trailers and of other transport equipment</t>
  </si>
  <si>
    <t>C29 - Manufacture of motor vehicles, trailers and semi-trailers</t>
  </si>
  <si>
    <t>C30 - Manufacture of other transport equipment</t>
  </si>
  <si>
    <t>C31-C33 - Manufacture of furniture; jewellery, musical instruments, toys; repair and installation of machinery and equipment</t>
  </si>
  <si>
    <t>C31_C32 - Manufacture of furniture; other manufacturing</t>
  </si>
  <si>
    <t>C33 - Repair and installation of machinery and equipment</t>
  </si>
  <si>
    <t>D - Electricity, gas, steam and air conditioning supply</t>
  </si>
  <si>
    <t>E - Water supply; sewerage, waste management and remediation activities</t>
  </si>
  <si>
    <t>E36 - Water collection, treatment and supply</t>
  </si>
  <si>
    <t>E37-E39 - Sewerage, waste management, remediation activities</t>
  </si>
  <si>
    <t>G - Wholesale and retail trade; repair of motor vehicles and motorcycles</t>
  </si>
  <si>
    <t>G45 - Wholesale and retail trade and repair of motor vehicles and motorcycles</t>
  </si>
  <si>
    <t>G46 - Wholesale trade, except of motor vehicles and motorcycles</t>
  </si>
  <si>
    <t>G47 - Retail trade, except of motor vehicles and motorcycles</t>
  </si>
  <si>
    <t>H - Transportation and storage</t>
  </si>
  <si>
    <t>H49 - Land transport and transport via pipelines</t>
  </si>
  <si>
    <t>H50 - Water transport</t>
  </si>
  <si>
    <t>H51 - Air transport</t>
  </si>
  <si>
    <t>H52 - Warehousing and support activities for transportation</t>
  </si>
  <si>
    <t>H53 - Postal and courier activities</t>
  </si>
  <si>
    <t>I - Accommodation and food service activities</t>
  </si>
  <si>
    <t>J58-J60 - Publishing, motion picture, video, television programme production; sound recording, programming and broadcasting activities</t>
  </si>
  <si>
    <t>J58 - Publishing activities</t>
  </si>
  <si>
    <t>J59_J60 - Motion picture, video, television programme production; programming and broadcasting activities</t>
  </si>
  <si>
    <t>J61 - Telecommunications</t>
  </si>
  <si>
    <t>J62_J63 - Computer programming, consultancy, and information service activities</t>
  </si>
  <si>
    <t>K64 - Financial service activities, except insurance and pension funding</t>
  </si>
  <si>
    <t>K65 - Insurance, reinsurance and pension funding, except compulsory social security</t>
  </si>
  <si>
    <t>K66 - Activities auxiliary to financial services and insurance activities</t>
  </si>
  <si>
    <t>L68A - Imputed rents of owner-occupied dwellings</t>
  </si>
  <si>
    <t>M - Professional, scientific and technical activities</t>
  </si>
  <si>
    <t>M69-M71 - Legal and accounting activities; activities of head offices; management consultancy activities; architectural and engineering activities; technical testing and analysis</t>
  </si>
  <si>
    <t>M69_M70 - Legal and accounting activities; activities of head offices; management consultancy activities</t>
  </si>
  <si>
    <t>M71 - Architectural and engineering activities; technical testing and analysis</t>
  </si>
  <si>
    <t>M72 - Scientific research and development</t>
  </si>
  <si>
    <t>M73-M75 - Advertising and market research; other professional, scientific and technical activities; veterinary activities</t>
  </si>
  <si>
    <t>M73 - Advertising and market research</t>
  </si>
  <si>
    <t>M74_M75 - Other professional, scientific and technical activities; veterinary activities</t>
  </si>
  <si>
    <t>N - Administrative and support service activities</t>
  </si>
  <si>
    <t>N77 - Rental and leasing activities</t>
  </si>
  <si>
    <t>N78 - Employment activities</t>
  </si>
  <si>
    <t>N79 - Travel agency, tour operator and other reservation service and related activities</t>
  </si>
  <si>
    <t>N80-N82 - Security and investigation, service and landscape, office administrative and support activities</t>
  </si>
  <si>
    <t>O - Public administration and defence; compulsory social security</t>
  </si>
  <si>
    <t>P - Education</t>
  </si>
  <si>
    <t>Q - Human health and social work activities</t>
  </si>
  <si>
    <t>Q86 - Human health activities</t>
  </si>
  <si>
    <t>Q87_Q88 - Residential care activities and social work activities without accommodation</t>
  </si>
  <si>
    <t>R - Arts, entertainment and recreation</t>
  </si>
  <si>
    <t>R90-R92 - Creative, arts and entertainment activities; libraries, archives, museums and other cultural activities; gambling and betting activities</t>
  </si>
  <si>
    <t>R93 - Sports activities and amusement and recreation activities</t>
  </si>
  <si>
    <t>S - Other service activities</t>
  </si>
  <si>
    <t>S94 - Activities of membership organisations</t>
  </si>
  <si>
    <t>S95 - Repair of computers and personal and household goods</t>
  </si>
  <si>
    <t>S96 - Other personal service activities</t>
  </si>
  <si>
    <t>T - Activities of households as employers; undifferentiated goods- and services-producing activities of households for own use</t>
  </si>
  <si>
    <t>U - Activities of extraterritorial organisations and bodies</t>
  </si>
  <si>
    <t>Labor force (in thousands)</t>
  </si>
  <si>
    <t>in thousands</t>
  </si>
  <si>
    <t>Educational levels total</t>
  </si>
  <si>
    <t>Below upper secondary education</t>
  </si>
  <si>
    <t>Upper secondary education, post-secondary non-tertiary education</t>
  </si>
  <si>
    <t>Tertiary education</t>
  </si>
  <si>
    <t>..professional secondary education based on secondary education</t>
  </si>
  <si>
    <t>..higher education, Master’s and Doctor’s degree</t>
  </si>
  <si>
    <t>Households (cost per kWh)</t>
  </si>
  <si>
    <t>Energy and supply</t>
  </si>
  <si>
    <t>Network costs</t>
  </si>
  <si>
    <t>Taxes, fees, levies and charges</t>
  </si>
  <si>
    <t>Value added tax (VAT)</t>
  </si>
  <si>
    <t>Renewable taxes</t>
  </si>
  <si>
    <t>Capacity taxes</t>
  </si>
  <si>
    <t>Environmental taxes</t>
  </si>
  <si>
    <t>Nuclear taxes</t>
  </si>
  <si>
    <t>Other</t>
  </si>
  <si>
    <t>Non-household (cost per MWh)</t>
  </si>
  <si>
    <t>Taxes and levies excluding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</si>
</sst>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12" fillId="0" borderId="0" applyNumberFormat="0" applyBorder="0" applyAlignment="0"/>
  </cellStyleXfs>
  <cellXfs count="328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1" fontId="0" fillId="2" borderId="0" xfId="0" applyNumberFormat="1" applyFill="1" applyBorder="1"/>
    <xf numFmtId="0" fontId="0" fillId="2" borderId="0" xfId="0" applyFill="1" applyAlignment="1">
      <alignment wrapText="1"/>
    </xf>
    <xf numFmtId="0" fontId="4" fillId="2" borderId="2" xfId="0" applyFont="1" applyFill="1" applyBorder="1"/>
    <xf numFmtId="0" fontId="4" fillId="2" borderId="3" xfId="0" applyFon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0" fontId="4" fillId="2" borderId="5" xfId="0" applyFont="1" applyFill="1" applyBorder="1"/>
    <xf numFmtId="0" fontId="4" fillId="2" borderId="0" xfId="0" applyFont="1" applyFill="1" applyBorder="1"/>
    <xf numFmtId="165" fontId="0" fillId="2" borderId="0" xfId="0" applyNumberFormat="1" applyFill="1" applyBorder="1"/>
    <xf numFmtId="165" fontId="0" fillId="2" borderId="6" xfId="0" applyNumberFormat="1" applyFill="1" applyBorder="1"/>
    <xf numFmtId="0" fontId="4" fillId="2" borderId="7" xfId="0" applyFont="1" applyFill="1" applyBorder="1"/>
    <xf numFmtId="0" fontId="4" fillId="2" borderId="8" xfId="0" applyFont="1" applyFill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165" fontId="3" fillId="2" borderId="10" xfId="0" applyNumberFormat="1" applyFont="1" applyFill="1" applyBorder="1"/>
    <xf numFmtId="165" fontId="3" fillId="2" borderId="11" xfId="0" applyNumberFormat="1" applyFont="1" applyFill="1" applyBorder="1"/>
    <xf numFmtId="165" fontId="3" fillId="2" borderId="12" xfId="0" applyNumberFormat="1" applyFont="1" applyFill="1" applyBorder="1"/>
    <xf numFmtId="0" fontId="6" fillId="2" borderId="2" xfId="0" applyFont="1" applyFill="1" applyBorder="1" applyAlignment="1">
      <alignment wrapText="1"/>
    </xf>
    <xf numFmtId="165" fontId="3" fillId="2" borderId="2" xfId="0" applyNumberFormat="1" applyFont="1" applyFill="1" applyBorder="1"/>
    <xf numFmtId="165" fontId="3" fillId="2" borderId="5" xfId="0" applyNumberFormat="1" applyFont="1" applyFill="1" applyBorder="1"/>
    <xf numFmtId="165" fontId="3" fillId="2" borderId="7" xfId="0" applyNumberFormat="1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0" fillId="2" borderId="14" xfId="0" applyNumberFormat="1" applyFill="1" applyBorder="1"/>
    <xf numFmtId="165" fontId="0" fillId="2" borderId="16" xfId="0" applyNumberForma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165" fontId="3" fillId="2" borderId="17" xfId="0" applyNumberFormat="1" applyFont="1" applyFill="1" applyBorder="1"/>
    <xf numFmtId="165" fontId="3" fillId="2" borderId="19" xfId="0" applyNumberFormat="1" applyFont="1" applyFill="1" applyBorder="1"/>
    <xf numFmtId="165" fontId="0" fillId="2" borderId="18" xfId="0" applyNumberFormat="1" applyFill="1" applyBorder="1"/>
    <xf numFmtId="165" fontId="0" fillId="2" borderId="20" xfId="0" applyNumberForma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2" borderId="3" xfId="0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8" xfId="0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0" fillId="2" borderId="14" xfId="0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0" fillId="2" borderId="18" xfId="0" applyFill="1" applyBorder="1"/>
    <xf numFmtId="0" fontId="3" fillId="2" borderId="10" xfId="0" applyFont="1" applyFill="1" applyBorder="1" applyAlignment="1">
      <alignment wrapText="1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" fontId="0" fillId="2" borderId="3" xfId="0" applyNumberFormat="1" applyFill="1" applyBorder="1"/>
    <xf numFmtId="1" fontId="0" fillId="2" borderId="4" xfId="0" applyNumberFormat="1" applyFill="1" applyBorder="1"/>
    <xf numFmtId="1" fontId="0" fillId="2" borderId="6" xfId="0" applyNumberFormat="1" applyFill="1" applyBorder="1"/>
    <xf numFmtId="1" fontId="0" fillId="2" borderId="8" xfId="0" applyNumberFormat="1" applyFill="1" applyBorder="1"/>
    <xf numFmtId="1" fontId="0" fillId="2" borderId="9" xfId="0" applyNumberForma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0" fillId="2" borderId="2" xfId="0" applyNumberFormat="1" applyFill="1" applyBorder="1"/>
    <xf numFmtId="1" fontId="0" fillId="2" borderId="5" xfId="0" applyNumberFormat="1" applyFill="1" applyBorder="1"/>
    <xf numFmtId="1" fontId="0" fillId="2" borderId="7" xfId="0" applyNumberFormat="1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1" fontId="0" fillId="2" borderId="16" xfId="0" applyNumberFormat="1" applyFill="1" applyBorder="1"/>
    <xf numFmtId="164" fontId="1" fillId="2" borderId="3" xfId="0" applyNumberFormat="1" applyFont="1" applyFill="1" applyBorder="1"/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3" fontId="1" fillId="2" borderId="0" xfId="0" applyNumberFormat="1" applyFont="1" applyFill="1" applyBorder="1"/>
    <xf numFmtId="164" fontId="1" fillId="2" borderId="6" xfId="0" applyNumberFormat="1" applyFont="1" applyFill="1" applyBorder="1"/>
    <xf numFmtId="164" fontId="1" fillId="2" borderId="8" xfId="0" applyNumberFormat="1" applyFont="1" applyFill="1" applyBorder="1"/>
    <xf numFmtId="3" fontId="1" fillId="2" borderId="8" xfId="0" applyNumberFormat="1" applyFont="1" applyFill="1" applyBorder="1"/>
    <xf numFmtId="164" fontId="1" fillId="2" borderId="9" xfId="0" applyNumberFormat="1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2" xfId="0" applyFont="1" applyFill="1" applyBorder="1"/>
    <xf numFmtId="0" fontId="7" fillId="2" borderId="5" xfId="0" applyFont="1" applyFill="1" applyBorder="1"/>
    <xf numFmtId="0" fontId="7" fillId="2" borderId="7" xfId="0" applyFont="1" applyFill="1" applyBorder="1"/>
    <xf numFmtId="0" fontId="1" fillId="2" borderId="0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7" fillId="2" borderId="11" xfId="0" applyNumberFormat="1" applyFont="1" applyFill="1" applyBorder="1"/>
    <xf numFmtId="164" fontId="7" fillId="2" borderId="11" xfId="0" applyNumberFormat="1" applyFont="1" applyFill="1" applyBorder="1"/>
    <xf numFmtId="164" fontId="7" fillId="2" borderId="10" xfId="0" applyNumberFormat="1" applyFont="1" applyFill="1" applyBorder="1"/>
    <xf numFmtId="3" fontId="7" fillId="2" borderId="12" xfId="0" applyNumberFormat="1" applyFont="1" applyFill="1" applyBorder="1"/>
    <xf numFmtId="164" fontId="7" fillId="2" borderId="0" xfId="0" applyNumberFormat="1" applyFont="1" applyFill="1" applyBorder="1"/>
    <xf numFmtId="164" fontId="7" fillId="2" borderId="3" xfId="0" applyNumberFormat="1" applyFont="1" applyFill="1" applyBorder="1"/>
    <xf numFmtId="164" fontId="7" fillId="2" borderId="12" xfId="0" applyNumberFormat="1" applyFont="1" applyFill="1" applyBorder="1"/>
    <xf numFmtId="164" fontId="7" fillId="2" borderId="5" xfId="0" applyNumberFormat="1" applyFont="1" applyFill="1" applyBorder="1"/>
    <xf numFmtId="3" fontId="7" fillId="2" borderId="5" xfId="0" applyNumberFormat="1" applyFont="1" applyFill="1" applyBorder="1"/>
    <xf numFmtId="164" fontId="7" fillId="2" borderId="2" xfId="0" applyNumberFormat="1" applyFont="1" applyFill="1" applyBorder="1"/>
    <xf numFmtId="164" fontId="7" fillId="2" borderId="7" xfId="0" applyNumberFormat="1" applyFont="1" applyFill="1" applyBorder="1"/>
    <xf numFmtId="3" fontId="7" fillId="2" borderId="8" xfId="0" applyNumberFormat="1" applyFont="1" applyFill="1" applyBorder="1"/>
    <xf numFmtId="166" fontId="0" fillId="2" borderId="0" xfId="1" applyNumberFormat="1" applyFont="1" applyFill="1"/>
    <xf numFmtId="0" fontId="0" fillId="2" borderId="0" xfId="0" applyFill="1" applyAlignment="1">
      <alignment horizontal="center"/>
    </xf>
    <xf numFmtId="0" fontId="1" fillId="2" borderId="2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0" xfId="0" applyFont="1" applyFill="1"/>
    <xf numFmtId="0" fontId="3" fillId="2" borderId="0" xfId="0" applyFont="1" applyFill="1"/>
    <xf numFmtId="4" fontId="1" fillId="2" borderId="0" xfId="0" applyNumberFormat="1" applyFont="1" applyFill="1" applyBorder="1"/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164" fontId="1" fillId="2" borderId="5" xfId="0" applyNumberFormat="1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0" fillId="2" borderId="0" xfId="0" applyFill="1" applyBorder="1" applyAlignment="1">
      <alignment wrapText="1"/>
    </xf>
    <xf numFmtId="0" fontId="1" fillId="2" borderId="8" xfId="0" applyFont="1" applyFill="1" applyBorder="1"/>
    <xf numFmtId="4" fontId="1" fillId="2" borderId="11" xfId="0" applyNumberFormat="1" applyFont="1" applyFill="1" applyBorder="1"/>
    <xf numFmtId="164" fontId="1" fillId="2" borderId="11" xfId="0" applyNumberFormat="1" applyFont="1" applyFill="1" applyBorder="1"/>
    <xf numFmtId="0" fontId="1" fillId="2" borderId="11" xfId="0" applyFont="1" applyFill="1" applyBorder="1"/>
    <xf numFmtId="3" fontId="1" fillId="2" borderId="11" xfId="0" applyNumberFormat="1" applyFont="1" applyFill="1" applyBorder="1"/>
    <xf numFmtId="3" fontId="1" fillId="2" borderId="6" xfId="0" applyNumberFormat="1" applyFont="1" applyFill="1" applyBorder="1"/>
    <xf numFmtId="0" fontId="1" fillId="2" borderId="12" xfId="0" applyFont="1" applyFill="1" applyBorder="1"/>
    <xf numFmtId="4" fontId="1" fillId="2" borderId="12" xfId="0" applyNumberFormat="1" applyFont="1" applyFill="1" applyBorder="1"/>
    <xf numFmtId="0" fontId="1" fillId="2" borderId="2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1" xfId="0" applyFill="1" applyBorder="1"/>
    <xf numFmtId="0" fontId="0" fillId="2" borderId="22" xfId="0" applyFill="1" applyBorder="1"/>
    <xf numFmtId="0" fontId="0" fillId="2" borderId="1" xfId="0" applyFill="1" applyBorder="1"/>
    <xf numFmtId="0" fontId="0" fillId="2" borderId="23" xfId="0" applyFill="1" applyBorder="1"/>
    <xf numFmtId="4" fontId="1" fillId="2" borderId="3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4" fontId="1" fillId="2" borderId="10" xfId="0" applyNumberFormat="1" applyFont="1" applyFill="1" applyBorder="1"/>
    <xf numFmtId="4" fontId="1" fillId="2" borderId="2" xfId="0" applyNumberFormat="1" applyFont="1" applyFill="1" applyBorder="1"/>
    <xf numFmtId="0" fontId="1" fillId="2" borderId="4" xfId="0" applyFont="1" applyFill="1" applyBorder="1"/>
    <xf numFmtId="4" fontId="1" fillId="2" borderId="4" xfId="0" applyNumberFormat="1" applyFont="1" applyFill="1" applyBorder="1"/>
    <xf numFmtId="0" fontId="1" fillId="2" borderId="21" xfId="0" applyFont="1" applyFill="1" applyBorder="1"/>
    <xf numFmtId="4" fontId="1" fillId="2" borderId="22" xfId="0" applyNumberFormat="1" applyFont="1" applyFill="1" applyBorder="1"/>
    <xf numFmtId="164" fontId="1" fillId="2" borderId="22" xfId="0" applyNumberFormat="1" applyFont="1" applyFill="1" applyBorder="1"/>
    <xf numFmtId="3" fontId="1" fillId="2" borderId="22" xfId="0" applyNumberFormat="1" applyFont="1" applyFill="1" applyBorder="1"/>
    <xf numFmtId="0" fontId="1" fillId="2" borderId="22" xfId="0" applyFont="1" applyFill="1" applyBorder="1"/>
    <xf numFmtId="4" fontId="1" fillId="2" borderId="1" xfId="0" applyNumberFormat="1" applyFont="1" applyFill="1" applyBorder="1"/>
    <xf numFmtId="4" fontId="1" fillId="2" borderId="21" xfId="0" applyNumberFormat="1" applyFont="1" applyFill="1" applyBorder="1"/>
    <xf numFmtId="4" fontId="1" fillId="2" borderId="23" xfId="0" applyNumberFormat="1" applyFont="1" applyFill="1" applyBorder="1"/>
    <xf numFmtId="3" fontId="1" fillId="2" borderId="21" xfId="0" applyNumberFormat="1" applyFont="1" applyFill="1" applyBorder="1"/>
    <xf numFmtId="164" fontId="1" fillId="2" borderId="1" xfId="0" applyNumberFormat="1" applyFont="1" applyFill="1" applyBorder="1"/>
    <xf numFmtId="164" fontId="1" fillId="2" borderId="21" xfId="0" applyNumberFormat="1" applyFont="1" applyFill="1" applyBorder="1"/>
    <xf numFmtId="0" fontId="1" fillId="2" borderId="10" xfId="0" applyFont="1" applyFill="1" applyBorder="1"/>
    <xf numFmtId="4" fontId="1" fillId="2" borderId="8" xfId="0" applyNumberFormat="1" applyFont="1" applyFill="1" applyBorder="1"/>
    <xf numFmtId="0" fontId="1" fillId="2" borderId="23" xfId="0" applyFont="1" applyFill="1" applyBorder="1"/>
    <xf numFmtId="0" fontId="1" fillId="2" borderId="1" xfId="0" applyFont="1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4" xfId="0" applyFill="1" applyBorder="1"/>
    <xf numFmtId="0" fontId="0" fillId="2" borderId="25" xfId="0" applyFill="1" applyBorder="1"/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3" borderId="0" xfId="0" applyFont="1" applyFill="1"/>
    <xf numFmtId="0" fontId="0" fillId="3" borderId="0" xfId="0" applyFill="1"/>
    <xf numFmtId="0" fontId="8" fillId="3" borderId="0" xfId="2" applyFill="1"/>
    <xf numFmtId="0" fontId="0" fillId="4" borderId="0" xfId="0" applyFont="1" applyFill="1"/>
    <xf numFmtId="0" fontId="0" fillId="4" borderId="0" xfId="0" applyFill="1"/>
    <xf numFmtId="0" fontId="8" fillId="4" borderId="0" xfId="2" applyFill="1"/>
    <xf numFmtId="0" fontId="0" fillId="4" borderId="0" xfId="0" applyFill="1" applyAlignment="1">
      <alignment wrapText="1"/>
    </xf>
    <xf numFmtId="0" fontId="0" fillId="5" borderId="0" xfId="0" applyFont="1" applyFill="1"/>
    <xf numFmtId="0" fontId="0" fillId="5" borderId="0" xfId="0" applyFill="1"/>
    <xf numFmtId="0" fontId="8" fillId="5" borderId="0" xfId="2" applyFill="1"/>
    <xf numFmtId="0" fontId="0" fillId="6" borderId="0" xfId="0" applyFont="1" applyFill="1"/>
    <xf numFmtId="0" fontId="8" fillId="6" borderId="0" xfId="2" applyFill="1"/>
    <xf numFmtId="0" fontId="0" fillId="6" borderId="0" xfId="0" applyFill="1"/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0" fillId="2" borderId="16" xfId="0" applyFill="1" applyBorder="1"/>
    <xf numFmtId="0" fontId="0" fillId="2" borderId="20" xfId="0" applyFill="1" applyBorder="1"/>
    <xf numFmtId="0" fontId="0" fillId="2" borderId="0" xfId="0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166" fontId="3" fillId="2" borderId="22" xfId="1" applyNumberFormat="1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166" fontId="0" fillId="2" borderId="0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6" fontId="0" fillId="2" borderId="3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3" xfId="0" applyFont="1" applyFill="1" applyBorder="1"/>
    <xf numFmtId="0" fontId="7" fillId="2" borderId="0" xfId="0" applyFont="1" applyFill="1" applyBorder="1"/>
    <xf numFmtId="0" fontId="7" fillId="2" borderId="8" xfId="0" applyFont="1" applyFill="1" applyBorder="1"/>
    <xf numFmtId="164" fontId="1" fillId="2" borderId="2" xfId="0" applyNumberFormat="1" applyFont="1" applyFill="1" applyBorder="1"/>
    <xf numFmtId="164" fontId="1" fillId="2" borderId="7" xfId="0" applyNumberFormat="1" applyFont="1" applyFill="1" applyBorder="1"/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1" fontId="3" fillId="2" borderId="10" xfId="0" applyNumberFormat="1" applyFont="1" applyFill="1" applyBorder="1"/>
    <xf numFmtId="1" fontId="0" fillId="2" borderId="2" xfId="0" applyNumberFormat="1" applyFont="1" applyFill="1" applyBorder="1"/>
    <xf numFmtId="1" fontId="0" fillId="2" borderId="3" xfId="0" applyNumberFormat="1" applyFont="1" applyFill="1" applyBorder="1"/>
    <xf numFmtId="1" fontId="0" fillId="2" borderId="4" xfId="0" applyNumberFormat="1" applyFont="1" applyFill="1" applyBorder="1"/>
    <xf numFmtId="1" fontId="3" fillId="2" borderId="4" xfId="0" applyNumberFormat="1" applyFont="1" applyFill="1" applyBorder="1"/>
    <xf numFmtId="1" fontId="3" fillId="2" borderId="11" xfId="0" applyNumberFormat="1" applyFont="1" applyFill="1" applyBorder="1"/>
    <xf numFmtId="1" fontId="0" fillId="2" borderId="5" xfId="0" applyNumberFormat="1" applyFont="1" applyFill="1" applyBorder="1"/>
    <xf numFmtId="1" fontId="0" fillId="2" borderId="0" xfId="0" applyNumberFormat="1" applyFont="1" applyFill="1" applyBorder="1"/>
    <xf numFmtId="1" fontId="0" fillId="2" borderId="6" xfId="0" applyNumberFormat="1" applyFont="1" applyFill="1" applyBorder="1"/>
    <xf numFmtId="1" fontId="3" fillId="2" borderId="6" xfId="0" applyNumberFormat="1" applyFont="1" applyFill="1" applyBorder="1"/>
    <xf numFmtId="1" fontId="3" fillId="2" borderId="15" xfId="0" applyNumberFormat="1" applyFont="1" applyFill="1" applyBorder="1"/>
    <xf numFmtId="1" fontId="0" fillId="2" borderId="13" xfId="0" applyNumberFormat="1" applyFont="1" applyFill="1" applyBorder="1"/>
    <xf numFmtId="1" fontId="0" fillId="2" borderId="14" xfId="0" applyNumberFormat="1" applyFont="1" applyFill="1" applyBorder="1"/>
    <xf numFmtId="1" fontId="0" fillId="2" borderId="16" xfId="0" applyNumberFormat="1" applyFont="1" applyFill="1" applyBorder="1"/>
    <xf numFmtId="1" fontId="3" fillId="2" borderId="16" xfId="0" applyNumberFormat="1" applyFont="1" applyFill="1" applyBorder="1"/>
    <xf numFmtId="1" fontId="3" fillId="2" borderId="19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20" xfId="0" applyNumberFormat="1" applyFont="1" applyFill="1" applyBorder="1"/>
    <xf numFmtId="1" fontId="0" fillId="2" borderId="18" xfId="0" applyNumberFormat="1" applyFill="1" applyBorder="1"/>
    <xf numFmtId="1" fontId="3" fillId="2" borderId="20" xfId="0" applyNumberFormat="1" applyFont="1" applyFill="1" applyBorder="1"/>
    <xf numFmtId="1" fontId="3" fillId="2" borderId="12" xfId="0" applyNumberFormat="1" applyFont="1" applyFill="1" applyBorder="1"/>
    <xf numFmtId="1" fontId="0" fillId="2" borderId="7" xfId="0" applyNumberFormat="1" applyFont="1" applyFill="1" applyBorder="1"/>
    <xf numFmtId="1" fontId="0" fillId="2" borderId="8" xfId="0" applyNumberFormat="1" applyFont="1" applyFill="1" applyBorder="1"/>
    <xf numFmtId="1" fontId="0" fillId="2" borderId="9" xfId="0" applyNumberFormat="1" applyFont="1" applyFill="1" applyBorder="1"/>
    <xf numFmtId="1" fontId="3" fillId="2" borderId="9" xfId="0" applyNumberFormat="1" applyFont="1" applyFill="1" applyBorder="1"/>
    <xf numFmtId="0" fontId="9" fillId="2" borderId="2" xfId="0" applyFont="1" applyFill="1" applyBorder="1"/>
    <xf numFmtId="0" fontId="9" fillId="2" borderId="5" xfId="0" applyFont="1" applyFill="1" applyBorder="1"/>
    <xf numFmtId="0" fontId="9" fillId="2" borderId="7" xfId="0" applyFont="1" applyFill="1" applyBorder="1"/>
    <xf numFmtId="0" fontId="0" fillId="7" borderId="0" xfId="0" applyFill="1"/>
    <xf numFmtId="0" fontId="0" fillId="7" borderId="0" xfId="0" applyFill="1" applyAlignment="1">
      <alignment wrapText="1"/>
    </xf>
    <xf numFmtId="0" fontId="8" fillId="7" borderId="0" xfId="2" applyFill="1" applyAlignment="1">
      <alignment wrapText="1"/>
    </xf>
    <xf numFmtId="0" fontId="9" fillId="2" borderId="0" xfId="3" applyNumberFormat="1" applyFont="1" applyFill="1" applyBorder="1" applyAlignment="1"/>
    <xf numFmtId="0" fontId="11" fillId="2" borderId="0" xfId="3" applyNumberFormat="1" applyFont="1" applyFill="1" applyBorder="1" applyAlignment="1">
      <alignment horizontal="center"/>
    </xf>
    <xf numFmtId="164" fontId="9" fillId="2" borderId="3" xfId="3" applyNumberFormat="1" applyFont="1" applyFill="1" applyBorder="1" applyAlignment="1"/>
    <xf numFmtId="164" fontId="9" fillId="2" borderId="4" xfId="3" applyNumberFormat="1" applyFont="1" applyFill="1" applyBorder="1" applyAlignment="1"/>
    <xf numFmtId="164" fontId="9" fillId="2" borderId="8" xfId="3" applyNumberFormat="1" applyFont="1" applyFill="1" applyBorder="1" applyAlignment="1"/>
    <xf numFmtId="164" fontId="9" fillId="2" borderId="9" xfId="3" applyNumberFormat="1" applyFont="1" applyFill="1" applyBorder="1" applyAlignment="1"/>
    <xf numFmtId="0" fontId="9" fillId="2" borderId="10" xfId="3" applyNumberFormat="1" applyFont="1" applyFill="1" applyBorder="1" applyAlignment="1"/>
    <xf numFmtId="0" fontId="9" fillId="2" borderId="12" xfId="3" applyNumberFormat="1" applyFont="1" applyFill="1" applyBorder="1" applyAlignment="1"/>
    <xf numFmtId="0" fontId="9" fillId="2" borderId="1" xfId="3" applyNumberFormat="1" applyFont="1" applyFill="1" applyBorder="1" applyAlignment="1"/>
    <xf numFmtId="166" fontId="0" fillId="2" borderId="22" xfId="1" applyNumberFormat="1" applyFont="1" applyFill="1" applyBorder="1"/>
    <xf numFmtId="166" fontId="0" fillId="2" borderId="23" xfId="1" applyNumberFormat="1" applyFont="1" applyFill="1" applyBorder="1"/>
    <xf numFmtId="0" fontId="12" fillId="2" borderId="0" xfId="4" applyFill="1" applyProtection="1"/>
    <xf numFmtId="0" fontId="4" fillId="2" borderId="0" xfId="4" applyFont="1" applyFill="1" applyProtection="1"/>
    <xf numFmtId="0" fontId="4" fillId="2" borderId="21" xfId="4" applyFont="1" applyFill="1" applyBorder="1" applyProtection="1"/>
    <xf numFmtId="165" fontId="4" fillId="2" borderId="22" xfId="4" applyNumberFormat="1" applyFont="1" applyFill="1" applyBorder="1" applyProtection="1"/>
    <xf numFmtId="165" fontId="4" fillId="2" borderId="23" xfId="4" applyNumberFormat="1" applyFont="1" applyFill="1" applyBorder="1" applyProtection="1"/>
    <xf numFmtId="0" fontId="4" fillId="2" borderId="2" xfId="4" applyFont="1" applyFill="1" applyBorder="1" applyProtection="1"/>
    <xf numFmtId="165" fontId="12" fillId="2" borderId="3" xfId="4" applyNumberFormat="1" applyFill="1" applyBorder="1" applyProtection="1"/>
    <xf numFmtId="165" fontId="12" fillId="2" borderId="4" xfId="4" applyNumberFormat="1" applyFill="1" applyBorder="1" applyProtection="1"/>
    <xf numFmtId="0" fontId="4" fillId="2" borderId="7" xfId="4" applyFont="1" applyFill="1" applyBorder="1" applyProtection="1"/>
    <xf numFmtId="0" fontId="12" fillId="2" borderId="8" xfId="4" applyFill="1" applyBorder="1" applyAlignment="1" applyProtection="1">
      <alignment horizontal="right"/>
    </xf>
    <xf numFmtId="0" fontId="12" fillId="2" borderId="9" xfId="4" applyFill="1" applyBorder="1" applyAlignment="1" applyProtection="1">
      <alignment horizontal="right"/>
    </xf>
    <xf numFmtId="0" fontId="12" fillId="2" borderId="3" xfId="4" applyFill="1" applyBorder="1" applyAlignment="1" applyProtection="1">
      <alignment horizontal="right"/>
    </xf>
    <xf numFmtId="0" fontId="12" fillId="2" borderId="4" xfId="4" applyFill="1" applyBorder="1" applyAlignment="1" applyProtection="1">
      <alignment horizontal="right"/>
    </xf>
    <xf numFmtId="0" fontId="4" fillId="2" borderId="5" xfId="4" applyFont="1" applyFill="1" applyBorder="1" applyProtection="1"/>
    <xf numFmtId="165" fontId="12" fillId="2" borderId="0" xfId="4" applyNumberFormat="1" applyFill="1" applyBorder="1" applyProtection="1"/>
    <xf numFmtId="165" fontId="12" fillId="2" borderId="6" xfId="4" applyNumberFormat="1" applyFill="1" applyBorder="1" applyProtection="1"/>
    <xf numFmtId="0" fontId="12" fillId="2" borderId="0" xfId="4" applyFill="1" applyBorder="1" applyAlignment="1" applyProtection="1">
      <alignment horizontal="right"/>
    </xf>
    <xf numFmtId="0" fontId="12" fillId="2" borderId="6" xfId="4" applyFill="1" applyBorder="1" applyAlignment="1" applyProtection="1">
      <alignment horizontal="right"/>
    </xf>
    <xf numFmtId="165" fontId="12" fillId="2" borderId="8" xfId="4" applyNumberFormat="1" applyFill="1" applyBorder="1" applyProtection="1"/>
    <xf numFmtId="165" fontId="12" fillId="2" borderId="9" xfId="4" applyNumberFormat="1" applyFill="1" applyBorder="1" applyProtection="1"/>
    <xf numFmtId="0" fontId="12" fillId="2" borderId="5" xfId="4" applyFont="1" applyFill="1" applyBorder="1" applyProtection="1"/>
    <xf numFmtId="165" fontId="12" fillId="2" borderId="0" xfId="4" applyNumberFormat="1" applyFont="1" applyFill="1" applyBorder="1" applyProtection="1"/>
    <xf numFmtId="165" fontId="12" fillId="2" borderId="6" xfId="4" applyNumberFormat="1" applyFont="1" applyFill="1" applyBorder="1" applyProtection="1"/>
    <xf numFmtId="0" fontId="12" fillId="2" borderId="30" xfId="4" applyFont="1" applyFill="1" applyBorder="1" applyProtection="1"/>
    <xf numFmtId="165" fontId="12" fillId="2" borderId="31" xfId="4" applyNumberFormat="1" applyFont="1" applyFill="1" applyBorder="1" applyProtection="1"/>
    <xf numFmtId="165" fontId="12" fillId="2" borderId="32" xfId="4" applyNumberFormat="1" applyFont="1" applyFill="1" applyBorder="1" applyProtection="1"/>
    <xf numFmtId="0" fontId="12" fillId="2" borderId="33" xfId="4" applyFont="1" applyFill="1" applyBorder="1" applyProtection="1"/>
    <xf numFmtId="165" fontId="12" fillId="2" borderId="34" xfId="4" applyNumberFormat="1" applyFont="1" applyFill="1" applyBorder="1" applyProtection="1"/>
    <xf numFmtId="165" fontId="12" fillId="2" borderId="35" xfId="4" applyNumberFormat="1" applyFont="1" applyFill="1" applyBorder="1" applyProtection="1"/>
    <xf numFmtId="0" fontId="12" fillId="2" borderId="31" xfId="4" applyFont="1" applyFill="1" applyBorder="1" applyAlignment="1" applyProtection="1">
      <alignment horizontal="right"/>
    </xf>
    <xf numFmtId="0" fontId="12" fillId="2" borderId="32" xfId="4" applyFont="1" applyFill="1" applyBorder="1" applyAlignment="1" applyProtection="1">
      <alignment horizontal="right"/>
    </xf>
    <xf numFmtId="0" fontId="12" fillId="2" borderId="34" xfId="4" applyFont="1" applyFill="1" applyBorder="1" applyAlignment="1" applyProtection="1">
      <alignment horizontal="right"/>
    </xf>
    <xf numFmtId="0" fontId="12" fillId="2" borderId="35" xfId="4" applyFont="1" applyFill="1" applyBorder="1" applyAlignment="1" applyProtection="1">
      <alignment horizontal="right"/>
    </xf>
    <xf numFmtId="0" fontId="11" fillId="2" borderId="0" xfId="3" applyNumberFormat="1" applyFont="1" applyFill="1" applyBorder="1" applyAlignment="1"/>
    <xf numFmtId="164" fontId="9" fillId="2" borderId="0" xfId="3" applyNumberFormat="1" applyFont="1" applyFill="1" applyBorder="1" applyAlignment="1">
      <alignment horizontal="center"/>
    </xf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0" fontId="0" fillId="2" borderId="10" xfId="0" applyFill="1" applyBorder="1" applyAlignment="1">
      <alignment horizontal="center" vertical="center" textRotation="45"/>
    </xf>
    <xf numFmtId="0" fontId="0" fillId="2" borderId="11" xfId="0" applyFill="1" applyBorder="1" applyAlignment="1">
      <alignment horizontal="center" vertical="center" textRotation="45"/>
    </xf>
    <xf numFmtId="0" fontId="0" fillId="2" borderId="12" xfId="0" applyFill="1" applyBorder="1" applyAlignment="1">
      <alignment horizontal="center" vertical="center" textRotation="45"/>
    </xf>
    <xf numFmtId="0" fontId="0" fillId="2" borderId="2" xfId="0" applyFill="1" applyBorder="1" applyAlignment="1">
      <alignment horizontal="center" vertical="center" textRotation="45"/>
    </xf>
    <xf numFmtId="0" fontId="0" fillId="2" borderId="5" xfId="0" applyFill="1" applyBorder="1" applyAlignment="1">
      <alignment horizontal="center" vertical="center" textRotation="45"/>
    </xf>
    <xf numFmtId="0" fontId="0" fillId="2" borderId="7" xfId="0" applyFill="1" applyBorder="1" applyAlignment="1">
      <alignment horizontal="center" vertical="center" textRotation="45"/>
    </xf>
  </cellXfs>
  <cellStyles count="5">
    <cellStyle name="Hyperlink" xfId="2" builtinId="8"/>
    <cellStyle name="Normal" xfId="0" builtinId="0"/>
    <cellStyle name="Normal 2" xfId="3" xr:uid="{F00EC499-74A0-4AA7-A6DC-3B93940EF8FA}"/>
    <cellStyle name="Normal 3" xfId="4" xr:uid="{89AC5485-1447-4FC6-ABB8-9FB03B2AFBC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ndmed.stat.ee/en/stat/rahvastik__rahvastikunaitajad-ja-koosseis__rahvaarv-ja-rahvastiku-koosseis/RV0240/table/tableViewLayout1" TargetMode="External"/><Relationship Id="rId13" Type="http://schemas.openxmlformats.org/officeDocument/2006/relationships/hyperlink" Target="https://appsso.eurostat.ec.europa.eu/nui/show.do?dataset=lfsa_egais&amp;lang=en" TargetMode="External"/><Relationship Id="rId18" Type="http://schemas.openxmlformats.org/officeDocument/2006/relationships/hyperlink" Target="https://andmed.stat.ee/en/stat/majandus__rahandus__valitsemissektori-rahandus__valitsemissektori-tulud-kulud/RR055" TargetMode="External"/><Relationship Id="rId3" Type="http://schemas.openxmlformats.org/officeDocument/2006/relationships/hyperlink" Target="https://appsso.eurostat.ec.europa.eu/nui/show.do?dataset=nama_10r_3gva&amp;lang=en" TargetMode="External"/><Relationship Id="rId7" Type="http://schemas.openxmlformats.org/officeDocument/2006/relationships/hyperlink" Target="https://tooturg.stat.ee/" TargetMode="External"/><Relationship Id="rId12" Type="http://schemas.openxmlformats.org/officeDocument/2006/relationships/hyperlink" Target="http://andmebaas.stat.ee/Index.aspx?DataSetCode=TT123" TargetMode="External"/><Relationship Id="rId17" Type="http://schemas.openxmlformats.org/officeDocument/2006/relationships/hyperlink" Target="https://appsso.eurostat.ec.europa.eu/nui/show.do?dataset=nama_10_co3_p3&amp;lang=en" TargetMode="External"/><Relationship Id="rId2" Type="http://schemas.openxmlformats.org/officeDocument/2006/relationships/hyperlink" Target="https://appsso.eurostat.ec.europa.eu/nui/show.do?dataset=nama_10r_3gdp&amp;lang=en" TargetMode="External"/><Relationship Id="rId16" Type="http://schemas.openxmlformats.org/officeDocument/2006/relationships/hyperlink" Target="https://appsso.eurostat.ec.europa.eu/nui/submitViewTableAction.do" TargetMode="External"/><Relationship Id="rId20" Type="http://schemas.openxmlformats.org/officeDocument/2006/relationships/hyperlink" Target="https://andmed.stat.ee/en/stat/rahvastik__rahvastikunaitajad-ja-koosseis__rahvaarv-ja-rahvastiku-koosseis/RV088/table/tableViewLayout1" TargetMode="External"/><Relationship Id="rId1" Type="http://schemas.openxmlformats.org/officeDocument/2006/relationships/hyperlink" Target="https://appsso.eurostat.ec.europa.eu/nui/show.do?dataset=naio_10_cp1700&amp;lang=en" TargetMode="External"/><Relationship Id="rId6" Type="http://schemas.openxmlformats.org/officeDocument/2006/relationships/hyperlink" Target="https://tooturg.stat.ee/" TargetMode="External"/><Relationship Id="rId11" Type="http://schemas.openxmlformats.org/officeDocument/2006/relationships/hyperlink" Target="https://andmed.stat.ee/en/stat/majandus__rahandus__valitsemissektori-rahandus__kohalike-omavalitsuste-eelarve/RR302" TargetMode="External"/><Relationship Id="rId5" Type="http://schemas.openxmlformats.org/officeDocument/2006/relationships/hyperlink" Target="https://appsso.eurostat.ec.europa.eu/nui/show.do?dataset=nama_10r_3empers&amp;lang=en" TargetMode="External"/><Relationship Id="rId15" Type="http://schemas.openxmlformats.org/officeDocument/2006/relationships/hyperlink" Target="https://appsso.eurostat.ec.europa.eu/nui/show.do?dataset=lfsa_egan22d&amp;lang=en" TargetMode="External"/><Relationship Id="rId10" Type="http://schemas.openxmlformats.org/officeDocument/2006/relationships/hyperlink" Target="https://andmed.stat.ee/en/stat/sotsiaalelu__leibkonnad__leibkonna-eelarve__aasta-kulutused/LE202" TargetMode="External"/><Relationship Id="rId19" Type="http://schemas.openxmlformats.org/officeDocument/2006/relationships/hyperlink" Target="https://appsso.eurostat.ec.europa.eu/nui/show.do?dataset=nama_10r_2hhinc&amp;lang=en" TargetMode="External"/><Relationship Id="rId4" Type="http://schemas.openxmlformats.org/officeDocument/2006/relationships/hyperlink" Target="http://andmebaas.stat.ee/" TargetMode="External"/><Relationship Id="rId9" Type="http://schemas.openxmlformats.org/officeDocument/2006/relationships/hyperlink" Target="https://andmed.stat.ee/en/stat/majandus__valiskaubandus__valiskaubandus-alates-2004/VK04" TargetMode="External"/><Relationship Id="rId14" Type="http://schemas.openxmlformats.org/officeDocument/2006/relationships/hyperlink" Target="https://appsso.eurostat.ec.europa.eu/nui/show.do?dataset=nama_10_a64_e&amp;lang=e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F585-CCD0-472A-8F6B-D5D866DF79FF}">
  <sheetPr>
    <tabColor theme="4" tint="-0.499984740745262"/>
  </sheetPr>
  <dimension ref="A1:E21"/>
  <sheetViews>
    <sheetView tabSelected="1" topLeftCell="D1" workbookViewId="0">
      <selection activeCell="E13" sqref="E13"/>
    </sheetView>
  </sheetViews>
  <sheetFormatPr defaultColWidth="9.140625" defaultRowHeight="14.45"/>
  <cols>
    <col min="1" max="1" width="23.85546875" style="1" bestFit="1" customWidth="1"/>
    <col min="2" max="2" width="15.85546875" style="1" bestFit="1" customWidth="1"/>
    <col min="3" max="3" width="102.7109375" style="1" bestFit="1" customWidth="1"/>
    <col min="4" max="4" width="63.140625" style="1" bestFit="1" customWidth="1"/>
    <col min="5" max="5" width="130.5703125" style="1" bestFit="1" customWidth="1"/>
    <col min="6" max="16384" width="9.140625" style="1"/>
  </cols>
  <sheetData>
    <row r="1" spans="1:5">
      <c r="A1" s="126" t="s">
        <v>0</v>
      </c>
      <c r="B1" s="126" t="s">
        <v>1</v>
      </c>
      <c r="C1" s="126" t="s">
        <v>2</v>
      </c>
      <c r="D1" s="126" t="s">
        <v>3</v>
      </c>
      <c r="E1" s="126" t="s">
        <v>4</v>
      </c>
    </row>
    <row r="2" spans="1:5" s="125" customFormat="1">
      <c r="A2" s="189" t="s">
        <v>5</v>
      </c>
      <c r="B2" s="189" t="s">
        <v>6</v>
      </c>
      <c r="C2" s="189" t="s">
        <v>7</v>
      </c>
      <c r="D2" s="189" t="s">
        <v>8</v>
      </c>
      <c r="E2" s="190" t="s">
        <v>9</v>
      </c>
    </row>
    <row r="3" spans="1:5">
      <c r="A3" s="189" t="s">
        <v>10</v>
      </c>
      <c r="B3" s="191" t="s">
        <v>6</v>
      </c>
      <c r="C3" s="191" t="s">
        <v>11</v>
      </c>
      <c r="D3" s="191" t="s">
        <v>12</v>
      </c>
      <c r="E3" s="190" t="s">
        <v>13</v>
      </c>
    </row>
    <row r="4" spans="1:5">
      <c r="A4" s="186" t="s">
        <v>14</v>
      </c>
      <c r="B4" s="187" t="s">
        <v>6</v>
      </c>
      <c r="C4" s="187" t="s">
        <v>15</v>
      </c>
      <c r="D4" s="187" t="s">
        <v>16</v>
      </c>
      <c r="E4" s="188" t="s">
        <v>17</v>
      </c>
    </row>
    <row r="5" spans="1:5">
      <c r="A5" s="187" t="s">
        <v>18</v>
      </c>
      <c r="B5" s="187" t="s">
        <v>19</v>
      </c>
      <c r="C5" s="187" t="s">
        <v>20</v>
      </c>
      <c r="D5" s="187" t="s">
        <v>21</v>
      </c>
      <c r="E5" s="188" t="s">
        <v>22</v>
      </c>
    </row>
    <row r="6" spans="1:5">
      <c r="A6" s="182" t="s">
        <v>23</v>
      </c>
      <c r="B6" s="183" t="s">
        <v>19</v>
      </c>
      <c r="C6" s="183" t="s">
        <v>24</v>
      </c>
      <c r="D6" s="183" t="s">
        <v>25</v>
      </c>
      <c r="E6" s="184" t="s">
        <v>26</v>
      </c>
    </row>
    <row r="7" spans="1:5">
      <c r="A7" s="182" t="s">
        <v>27</v>
      </c>
      <c r="B7" s="183" t="s">
        <v>6</v>
      </c>
      <c r="C7" s="182" t="s">
        <v>27</v>
      </c>
      <c r="D7" s="183" t="s">
        <v>28</v>
      </c>
      <c r="E7" s="184" t="s">
        <v>29</v>
      </c>
    </row>
    <row r="8" spans="1:5">
      <c r="A8" s="182" t="s">
        <v>30</v>
      </c>
      <c r="B8" s="183" t="s">
        <v>19</v>
      </c>
      <c r="C8" s="183" t="s">
        <v>31</v>
      </c>
      <c r="D8" s="183" t="s">
        <v>32</v>
      </c>
      <c r="E8" s="184" t="s">
        <v>33</v>
      </c>
    </row>
    <row r="9" spans="1:5">
      <c r="A9" s="182" t="s">
        <v>34</v>
      </c>
      <c r="B9" s="183" t="s">
        <v>6</v>
      </c>
      <c r="C9" s="183" t="s">
        <v>35</v>
      </c>
      <c r="D9" s="183" t="s">
        <v>36</v>
      </c>
      <c r="E9" s="184" t="s">
        <v>37</v>
      </c>
    </row>
    <row r="10" spans="1:5">
      <c r="A10" s="182" t="s">
        <v>38</v>
      </c>
      <c r="B10" s="183" t="s">
        <v>19</v>
      </c>
      <c r="C10" s="183" t="s">
        <v>38</v>
      </c>
      <c r="D10" s="183" t="s">
        <v>39</v>
      </c>
      <c r="E10" s="184" t="s">
        <v>40</v>
      </c>
    </row>
    <row r="11" spans="1:5" ht="57.6">
      <c r="A11" s="182" t="s">
        <v>41</v>
      </c>
      <c r="B11" s="183" t="s">
        <v>19</v>
      </c>
      <c r="C11" s="183" t="s">
        <v>42</v>
      </c>
      <c r="D11" s="185" t="s">
        <v>43</v>
      </c>
      <c r="E11" s="184" t="s">
        <v>44</v>
      </c>
    </row>
    <row r="12" spans="1:5">
      <c r="A12" s="179" t="s">
        <v>45</v>
      </c>
      <c r="B12" s="180" t="s">
        <v>19</v>
      </c>
      <c r="C12" s="180" t="s">
        <v>45</v>
      </c>
      <c r="D12" s="180" t="s">
        <v>46</v>
      </c>
      <c r="E12" s="181" t="s">
        <v>47</v>
      </c>
    </row>
    <row r="13" spans="1:5">
      <c r="A13" s="179" t="s">
        <v>48</v>
      </c>
      <c r="B13" s="180" t="s">
        <v>19</v>
      </c>
      <c r="C13" s="180" t="s">
        <v>49</v>
      </c>
      <c r="D13" s="180" t="s">
        <v>50</v>
      </c>
      <c r="E13" s="181" t="s">
        <v>51</v>
      </c>
    </row>
    <row r="14" spans="1:5">
      <c r="A14" s="179" t="s">
        <v>52</v>
      </c>
      <c r="B14" s="180" t="s">
        <v>6</v>
      </c>
      <c r="C14" s="180" t="s">
        <v>53</v>
      </c>
      <c r="D14" s="180" t="s">
        <v>54</v>
      </c>
      <c r="E14" s="181" t="s">
        <v>55</v>
      </c>
    </row>
    <row r="15" spans="1:5">
      <c r="A15" s="179" t="s">
        <v>56</v>
      </c>
      <c r="B15" s="180" t="s">
        <v>19</v>
      </c>
      <c r="C15" s="180" t="s">
        <v>57</v>
      </c>
      <c r="D15" s="180"/>
      <c r="E15" s="181" t="s">
        <v>58</v>
      </c>
    </row>
    <row r="16" spans="1:5">
      <c r="A16" s="179" t="s">
        <v>59</v>
      </c>
      <c r="B16" s="179" t="s">
        <v>6</v>
      </c>
      <c r="C16" s="179" t="s">
        <v>60</v>
      </c>
      <c r="D16" s="179" t="s">
        <v>61</v>
      </c>
      <c r="E16" s="181" t="s">
        <v>62</v>
      </c>
    </row>
    <row r="17" spans="1:5">
      <c r="A17" s="179" t="s">
        <v>63</v>
      </c>
      <c r="B17" s="179" t="s">
        <v>6</v>
      </c>
      <c r="C17" s="179" t="s">
        <v>64</v>
      </c>
      <c r="D17" s="179" t="s">
        <v>65</v>
      </c>
      <c r="E17" s="181" t="s">
        <v>66</v>
      </c>
    </row>
    <row r="18" spans="1:5">
      <c r="A18" s="179" t="s">
        <v>67</v>
      </c>
      <c r="B18" s="179" t="s">
        <v>6</v>
      </c>
      <c r="C18" s="179" t="s">
        <v>68</v>
      </c>
      <c r="D18" s="179" t="s">
        <v>69</v>
      </c>
      <c r="E18" s="181" t="s">
        <v>70</v>
      </c>
    </row>
    <row r="19" spans="1:5">
      <c r="A19" s="179" t="s">
        <v>71</v>
      </c>
      <c r="B19" s="180" t="s">
        <v>19</v>
      </c>
      <c r="C19" s="180" t="s">
        <v>72</v>
      </c>
      <c r="D19" s="180"/>
      <c r="E19" s="181" t="s">
        <v>58</v>
      </c>
    </row>
    <row r="20" spans="1:5">
      <c r="A20" s="180" t="s">
        <v>73</v>
      </c>
      <c r="B20" s="180" t="s">
        <v>19</v>
      </c>
      <c r="C20" s="180" t="s">
        <v>74</v>
      </c>
      <c r="D20" s="180" t="s">
        <v>75</v>
      </c>
      <c r="E20" s="181" t="s">
        <v>76</v>
      </c>
    </row>
    <row r="21" spans="1:5" ht="28.9">
      <c r="A21" s="270" t="s">
        <v>77</v>
      </c>
      <c r="B21" s="270" t="s">
        <v>6</v>
      </c>
      <c r="C21" s="270" t="s">
        <v>78</v>
      </c>
      <c r="D21" s="271" t="s">
        <v>79</v>
      </c>
      <c r="E21" s="272" t="s">
        <v>80</v>
      </c>
    </row>
  </sheetData>
  <hyperlinks>
    <hyperlink ref="E2" r:id="rId1" xr:uid="{EA43135C-7974-479D-994A-CCDE0690F8E0}"/>
    <hyperlink ref="E3" r:id="rId2" xr:uid="{2C486A99-7482-4187-BDD9-A80EFEB5468F}"/>
    <hyperlink ref="E4" r:id="rId3" xr:uid="{B5BD7EDA-7DC9-410F-A368-4739B20A2040}"/>
    <hyperlink ref="E5" r:id="rId4" xr:uid="{7E009660-A0DE-4937-B366-6BED7F642185}"/>
    <hyperlink ref="E14" r:id="rId5" xr:uid="{A75152FE-FF11-4732-8DCF-AC3B4551A7AE}"/>
    <hyperlink ref="E15" r:id="rId6" xr:uid="{AC6B22EC-2F54-4260-9FAC-9DB4656646F2}"/>
    <hyperlink ref="E19" r:id="rId7" xr:uid="{A69340AA-B208-47AC-BF2E-1713B852B745}"/>
    <hyperlink ref="E12" r:id="rId8" xr:uid="{8B300F75-1343-4A86-8B5D-2DC59B95B5AA}"/>
    <hyperlink ref="E6" r:id="rId9" xr:uid="{0ECDA7AA-0155-4987-9480-7F83FF71723B}"/>
    <hyperlink ref="E8" r:id="rId10" xr:uid="{14FA2FDB-336A-4C15-BF3E-5F2C471149C5}"/>
    <hyperlink ref="E11" r:id="rId11" xr:uid="{FBB2F1FC-B051-4629-BED5-2873E6AB8807}"/>
    <hyperlink ref="E20" r:id="rId12" xr:uid="{1CE54B19-90D1-4F1A-B1B8-AC95E3E73709}"/>
    <hyperlink ref="E17" r:id="rId13" xr:uid="{E45DD776-5803-485C-B444-FD4CDF743E57}"/>
    <hyperlink ref="E18" r:id="rId14" xr:uid="{747A4C3F-5306-411F-ADC1-CFACC2ED04C1}"/>
    <hyperlink ref="E16" r:id="rId15" xr:uid="{69101874-4C03-421E-857F-AD67FA56ACD1}"/>
    <hyperlink ref="E21" r:id="rId16" display="https://appsso.eurostat.ec.europa.eu/nui/submitViewTableAction.do_x000a_" xr:uid="{2AE43E44-916F-4AA8-8A5D-0E3B98285AFE}"/>
    <hyperlink ref="E9" r:id="rId17" xr:uid="{FC9D7968-2F99-4C6E-94C6-8583F493E882}"/>
    <hyperlink ref="E10" r:id="rId18" xr:uid="{07975679-89EA-492F-ACE3-A46BEAF69321}"/>
    <hyperlink ref="E7" r:id="rId19" xr:uid="{B5C9577D-6163-41DD-A98F-445FFF598974}"/>
    <hyperlink ref="E13" r:id="rId20" xr:uid="{6AB3E082-935B-45B3-83F1-B1E5120DAB3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F254-F106-4B82-8775-7A5762D723E2}">
  <sheetPr>
    <tabColor theme="9" tint="0.39997558519241921"/>
  </sheetPr>
  <dimension ref="A1:CV37"/>
  <sheetViews>
    <sheetView zoomScale="85" zoomScaleNormal="85" workbookViewId="0">
      <selection activeCell="C2" sqref="C2"/>
    </sheetView>
  </sheetViews>
  <sheetFormatPr defaultColWidth="9.140625" defaultRowHeight="14.45"/>
  <cols>
    <col min="1" max="1" width="9.140625" style="1"/>
    <col min="2" max="2" width="11.28515625" style="1" bestFit="1" customWidth="1"/>
    <col min="3" max="16384" width="9.140625" style="1"/>
  </cols>
  <sheetData>
    <row r="1" spans="1:100" ht="15" thickBot="1">
      <c r="A1" s="1" t="s">
        <v>385</v>
      </c>
    </row>
    <row r="2" spans="1:100" s="5" customFormat="1" ht="130.15" thickBot="1">
      <c r="C2" s="24" t="s">
        <v>444</v>
      </c>
      <c r="D2" s="20" t="s">
        <v>445</v>
      </c>
      <c r="E2" s="18" t="s">
        <v>446</v>
      </c>
      <c r="F2" s="18" t="s">
        <v>447</v>
      </c>
      <c r="G2" s="18" t="s">
        <v>448</v>
      </c>
      <c r="H2" s="18" t="s">
        <v>449</v>
      </c>
      <c r="I2" s="18" t="s">
        <v>450</v>
      </c>
      <c r="J2" s="18" t="s">
        <v>451</v>
      </c>
      <c r="K2" s="20" t="s">
        <v>452</v>
      </c>
      <c r="L2" s="20" t="s">
        <v>453</v>
      </c>
      <c r="M2" s="18" t="s">
        <v>454</v>
      </c>
      <c r="N2" s="18" t="s">
        <v>455</v>
      </c>
      <c r="O2" s="18" t="s">
        <v>456</v>
      </c>
      <c r="P2" s="20" t="s">
        <v>457</v>
      </c>
      <c r="Q2" s="18" t="s">
        <v>458</v>
      </c>
      <c r="R2" s="18" t="s">
        <v>459</v>
      </c>
      <c r="S2" s="18" t="s">
        <v>460</v>
      </c>
      <c r="T2" s="18" t="s">
        <v>461</v>
      </c>
      <c r="U2" s="18" t="s">
        <v>462</v>
      </c>
      <c r="V2" s="18" t="s">
        <v>463</v>
      </c>
      <c r="W2" s="18" t="s">
        <v>464</v>
      </c>
      <c r="X2" s="18" t="s">
        <v>465</v>
      </c>
      <c r="Y2" s="18" t="s">
        <v>466</v>
      </c>
      <c r="Z2" s="18" t="s">
        <v>467</v>
      </c>
      <c r="AA2" s="18" t="s">
        <v>468</v>
      </c>
      <c r="AB2" s="18" t="s">
        <v>469</v>
      </c>
      <c r="AC2" s="18" t="s">
        <v>470</v>
      </c>
      <c r="AD2" s="18" t="s">
        <v>471</v>
      </c>
      <c r="AE2" s="18" t="s">
        <v>472</v>
      </c>
      <c r="AF2" s="18" t="s">
        <v>473</v>
      </c>
      <c r="AG2" s="20" t="s">
        <v>474</v>
      </c>
      <c r="AH2" s="18" t="s">
        <v>475</v>
      </c>
      <c r="AI2" s="18" t="s">
        <v>476</v>
      </c>
      <c r="AJ2" s="18" t="s">
        <v>477</v>
      </c>
      <c r="AK2" s="18" t="s">
        <v>478</v>
      </c>
      <c r="AL2" s="18" t="s">
        <v>479</v>
      </c>
      <c r="AM2" s="18" t="s">
        <v>480</v>
      </c>
      <c r="AN2" s="20" t="s">
        <v>481</v>
      </c>
      <c r="AO2" s="18" t="s">
        <v>482</v>
      </c>
      <c r="AP2" s="18" t="s">
        <v>483</v>
      </c>
      <c r="AQ2" s="18" t="s">
        <v>484</v>
      </c>
      <c r="AR2" s="18" t="s">
        <v>485</v>
      </c>
      <c r="AS2" s="18" t="s">
        <v>486</v>
      </c>
      <c r="AT2" s="18" t="s">
        <v>487</v>
      </c>
      <c r="AU2" s="20" t="s">
        <v>488</v>
      </c>
      <c r="AV2" s="18" t="s">
        <v>489</v>
      </c>
      <c r="AW2" s="18" t="s">
        <v>490</v>
      </c>
      <c r="AX2" s="18" t="s">
        <v>491</v>
      </c>
      <c r="AY2" s="18" t="s">
        <v>492</v>
      </c>
      <c r="AZ2" s="18" t="s">
        <v>493</v>
      </c>
      <c r="BA2" s="18" t="s">
        <v>494</v>
      </c>
      <c r="BB2" s="20" t="s">
        <v>495</v>
      </c>
      <c r="BC2" s="18" t="s">
        <v>496</v>
      </c>
      <c r="BD2" s="18" t="s">
        <v>497</v>
      </c>
      <c r="BE2" s="18" t="s">
        <v>498</v>
      </c>
      <c r="BF2" s="18" t="s">
        <v>499</v>
      </c>
      <c r="BG2" s="18" t="s">
        <v>500</v>
      </c>
      <c r="BH2" s="18" t="s">
        <v>501</v>
      </c>
      <c r="BI2" s="18" t="s">
        <v>502</v>
      </c>
      <c r="BJ2" s="18" t="s">
        <v>503</v>
      </c>
      <c r="BK2" s="18" t="s">
        <v>504</v>
      </c>
      <c r="BL2" s="18" t="s">
        <v>505</v>
      </c>
      <c r="BM2" s="18" t="s">
        <v>506</v>
      </c>
      <c r="BN2" s="18" t="s">
        <v>507</v>
      </c>
      <c r="BO2" s="18" t="s">
        <v>508</v>
      </c>
      <c r="BP2" s="18" t="s">
        <v>509</v>
      </c>
      <c r="BQ2" s="18" t="s">
        <v>510</v>
      </c>
      <c r="BR2" s="18" t="s">
        <v>511</v>
      </c>
      <c r="BS2" s="18" t="s">
        <v>512</v>
      </c>
      <c r="BT2" s="20" t="s">
        <v>435</v>
      </c>
      <c r="BU2" s="18" t="s">
        <v>513</v>
      </c>
      <c r="BV2" s="18" t="s">
        <v>514</v>
      </c>
      <c r="BW2" s="18" t="s">
        <v>515</v>
      </c>
      <c r="BX2" s="18" t="s">
        <v>516</v>
      </c>
      <c r="BY2" s="18" t="s">
        <v>517</v>
      </c>
      <c r="BZ2" s="18" t="s">
        <v>518</v>
      </c>
      <c r="CA2" s="18" t="s">
        <v>519</v>
      </c>
      <c r="CB2" s="18" t="s">
        <v>520</v>
      </c>
      <c r="CC2" s="18" t="s">
        <v>521</v>
      </c>
      <c r="CD2" s="18" t="s">
        <v>522</v>
      </c>
      <c r="CE2" s="18" t="s">
        <v>523</v>
      </c>
      <c r="CF2" s="18" t="s">
        <v>524</v>
      </c>
      <c r="CG2" s="20" t="s">
        <v>525</v>
      </c>
      <c r="CH2" s="18" t="s">
        <v>526</v>
      </c>
      <c r="CI2" s="18" t="s">
        <v>527</v>
      </c>
      <c r="CJ2" s="18" t="s">
        <v>528</v>
      </c>
      <c r="CK2" s="18" t="s">
        <v>529</v>
      </c>
      <c r="CL2" s="18" t="s">
        <v>530</v>
      </c>
      <c r="CM2" s="18" t="s">
        <v>531</v>
      </c>
      <c r="CN2" s="18" t="s">
        <v>532</v>
      </c>
      <c r="CO2" s="18" t="s">
        <v>533</v>
      </c>
      <c r="CP2" s="18" t="s">
        <v>534</v>
      </c>
      <c r="CQ2" s="18" t="s">
        <v>535</v>
      </c>
      <c r="CR2" s="18" t="s">
        <v>536</v>
      </c>
      <c r="CS2" s="18" t="s">
        <v>537</v>
      </c>
      <c r="CT2" s="18" t="s">
        <v>538</v>
      </c>
      <c r="CU2" s="18" t="s">
        <v>539</v>
      </c>
      <c r="CV2" s="19" t="s">
        <v>540</v>
      </c>
    </row>
    <row r="3" spans="1:100">
      <c r="A3" s="6" t="s">
        <v>301</v>
      </c>
      <c r="B3" s="7" t="s">
        <v>268</v>
      </c>
      <c r="C3" s="25">
        <v>701.19919999999991</v>
      </c>
      <c r="D3" s="21">
        <v>64.952500000000001</v>
      </c>
      <c r="E3" s="8" t="s">
        <v>541</v>
      </c>
      <c r="F3" s="8" t="s">
        <v>541</v>
      </c>
      <c r="G3" s="8" t="s">
        <v>541</v>
      </c>
      <c r="H3" s="8" t="s">
        <v>541</v>
      </c>
      <c r="I3" s="8" t="s">
        <v>541</v>
      </c>
      <c r="J3" s="8" t="s">
        <v>541</v>
      </c>
      <c r="K3" s="21">
        <v>5.7999999999999996E-3</v>
      </c>
      <c r="L3" s="21">
        <v>3.8669000000000002</v>
      </c>
      <c r="M3" s="8" t="s">
        <v>541</v>
      </c>
      <c r="N3" s="8" t="s">
        <v>541</v>
      </c>
      <c r="O3" s="8" t="s">
        <v>541</v>
      </c>
      <c r="P3" s="21">
        <v>142.22989999999999</v>
      </c>
      <c r="Q3" s="8" t="s">
        <v>541</v>
      </c>
      <c r="R3" s="8" t="s">
        <v>541</v>
      </c>
      <c r="S3" s="8" t="s">
        <v>541</v>
      </c>
      <c r="T3" s="8" t="s">
        <v>541</v>
      </c>
      <c r="U3" s="8" t="s">
        <v>541</v>
      </c>
      <c r="V3" s="8" t="s">
        <v>541</v>
      </c>
      <c r="W3" s="8" t="s">
        <v>541</v>
      </c>
      <c r="X3" s="8" t="s">
        <v>541</v>
      </c>
      <c r="Y3" s="8" t="s">
        <v>541</v>
      </c>
      <c r="Z3" s="8" t="s">
        <v>541</v>
      </c>
      <c r="AA3" s="8" t="s">
        <v>541</v>
      </c>
      <c r="AB3" s="8" t="s">
        <v>541</v>
      </c>
      <c r="AC3" s="8" t="s">
        <v>541</v>
      </c>
      <c r="AD3" s="8" t="s">
        <v>541</v>
      </c>
      <c r="AE3" s="8" t="s">
        <v>541</v>
      </c>
      <c r="AF3" s="8" t="s">
        <v>541</v>
      </c>
      <c r="AG3" s="21">
        <v>27.72</v>
      </c>
      <c r="AH3" s="8" t="s">
        <v>541</v>
      </c>
      <c r="AI3" s="8" t="s">
        <v>541</v>
      </c>
      <c r="AJ3" s="8" t="s">
        <v>541</v>
      </c>
      <c r="AK3" s="8" t="s">
        <v>541</v>
      </c>
      <c r="AL3" s="8" t="s">
        <v>541</v>
      </c>
      <c r="AM3" s="8" t="s">
        <v>541</v>
      </c>
      <c r="AN3" s="21">
        <v>47.505400000000002</v>
      </c>
      <c r="AO3" s="8" t="s">
        <v>541</v>
      </c>
      <c r="AP3" s="8" t="s">
        <v>541</v>
      </c>
      <c r="AQ3" s="8" t="s">
        <v>541</v>
      </c>
      <c r="AR3" s="8" t="s">
        <v>541</v>
      </c>
      <c r="AS3" s="8" t="s">
        <v>541</v>
      </c>
      <c r="AT3" s="8" t="s">
        <v>541</v>
      </c>
      <c r="AU3" s="21">
        <v>8.7784999999999993</v>
      </c>
      <c r="AV3" s="8" t="s">
        <v>541</v>
      </c>
      <c r="AW3" s="8" t="s">
        <v>541</v>
      </c>
      <c r="AX3" s="8" t="s">
        <v>541</v>
      </c>
      <c r="AY3" s="8" t="s">
        <v>541</v>
      </c>
      <c r="AZ3" s="8" t="s">
        <v>541</v>
      </c>
      <c r="BA3" s="8" t="s">
        <v>541</v>
      </c>
      <c r="BB3" s="21">
        <v>84.817599999999999</v>
      </c>
      <c r="BC3" s="8" t="s">
        <v>541</v>
      </c>
      <c r="BD3" s="8" t="s">
        <v>541</v>
      </c>
      <c r="BE3" s="8" t="s">
        <v>541</v>
      </c>
      <c r="BF3" s="8" t="s">
        <v>541</v>
      </c>
      <c r="BG3" s="8" t="s">
        <v>541</v>
      </c>
      <c r="BH3" s="8" t="s">
        <v>541</v>
      </c>
      <c r="BI3" s="8" t="s">
        <v>541</v>
      </c>
      <c r="BJ3" s="8" t="s">
        <v>541</v>
      </c>
      <c r="BK3" s="8" t="s">
        <v>541</v>
      </c>
      <c r="BL3" s="8" t="s">
        <v>541</v>
      </c>
      <c r="BM3" s="8" t="s">
        <v>541</v>
      </c>
      <c r="BN3" s="8" t="s">
        <v>541</v>
      </c>
      <c r="BO3" s="8" t="s">
        <v>541</v>
      </c>
      <c r="BP3" s="8" t="s">
        <v>541</v>
      </c>
      <c r="BQ3" s="8" t="s">
        <v>541</v>
      </c>
      <c r="BR3" s="8" t="s">
        <v>541</v>
      </c>
      <c r="BS3" s="8" t="s">
        <v>541</v>
      </c>
      <c r="BT3" s="21">
        <v>270.55540000000002</v>
      </c>
      <c r="BU3" s="8" t="s">
        <v>541</v>
      </c>
      <c r="BV3" s="8" t="s">
        <v>541</v>
      </c>
      <c r="BW3" s="8" t="s">
        <v>541</v>
      </c>
      <c r="BX3" s="8" t="s">
        <v>541</v>
      </c>
      <c r="BY3" s="8" t="s">
        <v>541</v>
      </c>
      <c r="BZ3" s="8" t="s">
        <v>541</v>
      </c>
      <c r="CA3" s="8" t="s">
        <v>541</v>
      </c>
      <c r="CB3" s="8" t="s">
        <v>541</v>
      </c>
      <c r="CC3" s="8" t="s">
        <v>541</v>
      </c>
      <c r="CD3" s="8" t="s">
        <v>541</v>
      </c>
      <c r="CE3" s="8" t="s">
        <v>541</v>
      </c>
      <c r="CF3" s="8" t="s">
        <v>541</v>
      </c>
      <c r="CG3" s="21">
        <v>50.767199999999995</v>
      </c>
      <c r="CH3" s="8" t="s">
        <v>541</v>
      </c>
      <c r="CI3" s="8" t="s">
        <v>541</v>
      </c>
      <c r="CJ3" s="8" t="s">
        <v>541</v>
      </c>
      <c r="CK3" s="8" t="s">
        <v>541</v>
      </c>
      <c r="CL3" s="8" t="s">
        <v>541</v>
      </c>
      <c r="CM3" s="8" t="s">
        <v>541</v>
      </c>
      <c r="CN3" s="8" t="s">
        <v>541</v>
      </c>
      <c r="CO3" s="8" t="s">
        <v>541</v>
      </c>
      <c r="CP3" s="8" t="s">
        <v>541</v>
      </c>
      <c r="CQ3" s="8" t="s">
        <v>541</v>
      </c>
      <c r="CR3" s="8" t="s">
        <v>541</v>
      </c>
      <c r="CS3" s="8" t="s">
        <v>541</v>
      </c>
      <c r="CT3" s="8" t="s">
        <v>541</v>
      </c>
      <c r="CU3" s="8" t="s">
        <v>541</v>
      </c>
      <c r="CV3" s="9" t="s">
        <v>541</v>
      </c>
    </row>
    <row r="4" spans="1:100">
      <c r="A4" s="10" t="s">
        <v>301</v>
      </c>
      <c r="B4" s="11" t="s">
        <v>270</v>
      </c>
      <c r="C4" s="26">
        <v>138.08410000000001</v>
      </c>
      <c r="D4" s="22">
        <v>13.032299999999999</v>
      </c>
      <c r="E4" s="12" t="s">
        <v>541</v>
      </c>
      <c r="F4" s="12" t="s">
        <v>541</v>
      </c>
      <c r="G4" s="12" t="s">
        <v>541</v>
      </c>
      <c r="H4" s="12" t="s">
        <v>541</v>
      </c>
      <c r="I4" s="12" t="s">
        <v>541</v>
      </c>
      <c r="J4" s="12" t="s">
        <v>541</v>
      </c>
      <c r="K4" s="22">
        <v>2.7000000000000001E-3</v>
      </c>
      <c r="L4" s="22">
        <v>0.33300000000000002</v>
      </c>
      <c r="M4" s="12" t="s">
        <v>541</v>
      </c>
      <c r="N4" s="12" t="s">
        <v>541</v>
      </c>
      <c r="O4" s="12" t="s">
        <v>541</v>
      </c>
      <c r="P4" s="22">
        <v>15.3874</v>
      </c>
      <c r="Q4" s="12" t="s">
        <v>541</v>
      </c>
      <c r="R4" s="12" t="s">
        <v>541</v>
      </c>
      <c r="S4" s="12" t="s">
        <v>541</v>
      </c>
      <c r="T4" s="12" t="s">
        <v>541</v>
      </c>
      <c r="U4" s="12" t="s">
        <v>541</v>
      </c>
      <c r="V4" s="12" t="s">
        <v>541</v>
      </c>
      <c r="W4" s="12" t="s">
        <v>541</v>
      </c>
      <c r="X4" s="12" t="s">
        <v>541</v>
      </c>
      <c r="Y4" s="12" t="s">
        <v>541</v>
      </c>
      <c r="Z4" s="12" t="s">
        <v>541</v>
      </c>
      <c r="AA4" s="12" t="s">
        <v>541</v>
      </c>
      <c r="AB4" s="12" t="s">
        <v>541</v>
      </c>
      <c r="AC4" s="12" t="s">
        <v>541</v>
      </c>
      <c r="AD4" s="12" t="s">
        <v>541</v>
      </c>
      <c r="AE4" s="12" t="s">
        <v>541</v>
      </c>
      <c r="AF4" s="12" t="s">
        <v>541</v>
      </c>
      <c r="AG4" s="22">
        <v>3.6307</v>
      </c>
      <c r="AH4" s="12" t="s">
        <v>541</v>
      </c>
      <c r="AI4" s="12" t="s">
        <v>541</v>
      </c>
      <c r="AJ4" s="12" t="s">
        <v>541</v>
      </c>
      <c r="AK4" s="12" t="s">
        <v>541</v>
      </c>
      <c r="AL4" s="12" t="s">
        <v>541</v>
      </c>
      <c r="AM4" s="12" t="s">
        <v>541</v>
      </c>
      <c r="AN4" s="22">
        <v>10.836</v>
      </c>
      <c r="AO4" s="12" t="s">
        <v>541</v>
      </c>
      <c r="AP4" s="12" t="s">
        <v>541</v>
      </c>
      <c r="AQ4" s="12" t="s">
        <v>541</v>
      </c>
      <c r="AR4" s="12" t="s">
        <v>541</v>
      </c>
      <c r="AS4" s="12" t="s">
        <v>541</v>
      </c>
      <c r="AT4" s="12" t="s">
        <v>541</v>
      </c>
      <c r="AU4" s="22">
        <v>0.42119999999999996</v>
      </c>
      <c r="AV4" s="12" t="s">
        <v>541</v>
      </c>
      <c r="AW4" s="12" t="s">
        <v>541</v>
      </c>
      <c r="AX4" s="12" t="s">
        <v>541</v>
      </c>
      <c r="AY4" s="12" t="s">
        <v>541</v>
      </c>
      <c r="AZ4" s="12" t="s">
        <v>541</v>
      </c>
      <c r="BA4" s="12" t="s">
        <v>541</v>
      </c>
      <c r="BB4" s="22">
        <v>18.602900000000002</v>
      </c>
      <c r="BC4" s="12" t="s">
        <v>541</v>
      </c>
      <c r="BD4" s="12" t="s">
        <v>541</v>
      </c>
      <c r="BE4" s="12" t="s">
        <v>541</v>
      </c>
      <c r="BF4" s="12" t="s">
        <v>541</v>
      </c>
      <c r="BG4" s="12" t="s">
        <v>541</v>
      </c>
      <c r="BH4" s="12" t="s">
        <v>541</v>
      </c>
      <c r="BI4" s="12" t="s">
        <v>541</v>
      </c>
      <c r="BJ4" s="12" t="s">
        <v>541</v>
      </c>
      <c r="BK4" s="12" t="s">
        <v>541</v>
      </c>
      <c r="BL4" s="12" t="s">
        <v>541</v>
      </c>
      <c r="BM4" s="12" t="s">
        <v>541</v>
      </c>
      <c r="BN4" s="12" t="s">
        <v>541</v>
      </c>
      <c r="BO4" s="12" t="s">
        <v>541</v>
      </c>
      <c r="BP4" s="12" t="s">
        <v>541</v>
      </c>
      <c r="BQ4" s="12" t="s">
        <v>541</v>
      </c>
      <c r="BR4" s="12" t="s">
        <v>541</v>
      </c>
      <c r="BS4" s="12" t="s">
        <v>541</v>
      </c>
      <c r="BT4" s="22">
        <v>63.430099999999996</v>
      </c>
      <c r="BU4" s="12" t="s">
        <v>541</v>
      </c>
      <c r="BV4" s="12" t="s">
        <v>541</v>
      </c>
      <c r="BW4" s="12" t="s">
        <v>541</v>
      </c>
      <c r="BX4" s="12" t="s">
        <v>541</v>
      </c>
      <c r="BY4" s="12" t="s">
        <v>541</v>
      </c>
      <c r="BZ4" s="12" t="s">
        <v>541</v>
      </c>
      <c r="CA4" s="12" t="s">
        <v>541</v>
      </c>
      <c r="CB4" s="12" t="s">
        <v>541</v>
      </c>
      <c r="CC4" s="12" t="s">
        <v>541</v>
      </c>
      <c r="CD4" s="12" t="s">
        <v>541</v>
      </c>
      <c r="CE4" s="12" t="s">
        <v>541</v>
      </c>
      <c r="CF4" s="12" t="s">
        <v>541</v>
      </c>
      <c r="CG4" s="22">
        <v>12.4078</v>
      </c>
      <c r="CH4" s="12" t="s">
        <v>541</v>
      </c>
      <c r="CI4" s="12" t="s">
        <v>541</v>
      </c>
      <c r="CJ4" s="12" t="s">
        <v>541</v>
      </c>
      <c r="CK4" s="12" t="s">
        <v>541</v>
      </c>
      <c r="CL4" s="12" t="s">
        <v>541</v>
      </c>
      <c r="CM4" s="12" t="s">
        <v>541</v>
      </c>
      <c r="CN4" s="12" t="s">
        <v>541</v>
      </c>
      <c r="CO4" s="12" t="s">
        <v>541</v>
      </c>
      <c r="CP4" s="12" t="s">
        <v>541</v>
      </c>
      <c r="CQ4" s="12" t="s">
        <v>541</v>
      </c>
      <c r="CR4" s="12" t="s">
        <v>541</v>
      </c>
      <c r="CS4" s="12" t="s">
        <v>541</v>
      </c>
      <c r="CT4" s="12" t="s">
        <v>541</v>
      </c>
      <c r="CU4" s="12" t="s">
        <v>541</v>
      </c>
      <c r="CV4" s="13" t="s">
        <v>541</v>
      </c>
    </row>
    <row r="5" spans="1:100">
      <c r="A5" s="10" t="s">
        <v>301</v>
      </c>
      <c r="B5" s="11" t="s">
        <v>271</v>
      </c>
      <c r="C5" s="26">
        <v>170.15559999999999</v>
      </c>
      <c r="D5" s="22">
        <v>13.0345</v>
      </c>
      <c r="E5" s="12" t="s">
        <v>541</v>
      </c>
      <c r="F5" s="12" t="s">
        <v>541</v>
      </c>
      <c r="G5" s="12" t="s">
        <v>541</v>
      </c>
      <c r="H5" s="12" t="s">
        <v>541</v>
      </c>
      <c r="I5" s="12" t="s">
        <v>541</v>
      </c>
      <c r="J5" s="12" t="s">
        <v>541</v>
      </c>
      <c r="K5" s="22">
        <v>4.0000000000000002E-4</v>
      </c>
      <c r="L5" s="22">
        <v>0.18640000000000001</v>
      </c>
      <c r="M5" s="12" t="s">
        <v>541</v>
      </c>
      <c r="N5" s="12" t="s">
        <v>541</v>
      </c>
      <c r="O5" s="12" t="s">
        <v>541</v>
      </c>
      <c r="P5" s="22">
        <v>26.3949</v>
      </c>
      <c r="Q5" s="12" t="s">
        <v>541</v>
      </c>
      <c r="R5" s="12" t="s">
        <v>541</v>
      </c>
      <c r="S5" s="12" t="s">
        <v>541</v>
      </c>
      <c r="T5" s="12" t="s">
        <v>541</v>
      </c>
      <c r="U5" s="12" t="s">
        <v>541</v>
      </c>
      <c r="V5" s="12" t="s">
        <v>541</v>
      </c>
      <c r="W5" s="12" t="s">
        <v>541</v>
      </c>
      <c r="X5" s="12" t="s">
        <v>541</v>
      </c>
      <c r="Y5" s="12" t="s">
        <v>541</v>
      </c>
      <c r="Z5" s="12" t="s">
        <v>541</v>
      </c>
      <c r="AA5" s="12" t="s">
        <v>541</v>
      </c>
      <c r="AB5" s="12" t="s">
        <v>541</v>
      </c>
      <c r="AC5" s="12" t="s">
        <v>541</v>
      </c>
      <c r="AD5" s="12" t="s">
        <v>541</v>
      </c>
      <c r="AE5" s="12" t="s">
        <v>541</v>
      </c>
      <c r="AF5" s="12" t="s">
        <v>541</v>
      </c>
      <c r="AG5" s="22">
        <v>5.6231</v>
      </c>
      <c r="AH5" s="12" t="s">
        <v>541</v>
      </c>
      <c r="AI5" s="12" t="s">
        <v>541</v>
      </c>
      <c r="AJ5" s="12" t="s">
        <v>541</v>
      </c>
      <c r="AK5" s="12" t="s">
        <v>541</v>
      </c>
      <c r="AL5" s="12" t="s">
        <v>541</v>
      </c>
      <c r="AM5" s="12" t="s">
        <v>541</v>
      </c>
      <c r="AN5" s="22">
        <v>19.274900000000002</v>
      </c>
      <c r="AO5" s="12" t="s">
        <v>541</v>
      </c>
      <c r="AP5" s="12" t="s">
        <v>541</v>
      </c>
      <c r="AQ5" s="12" t="s">
        <v>541</v>
      </c>
      <c r="AR5" s="12" t="s">
        <v>541</v>
      </c>
      <c r="AS5" s="12" t="s">
        <v>541</v>
      </c>
      <c r="AT5" s="12" t="s">
        <v>541</v>
      </c>
      <c r="AU5" s="22">
        <v>0.29769999999999996</v>
      </c>
      <c r="AV5" s="12" t="s">
        <v>541</v>
      </c>
      <c r="AW5" s="12" t="s">
        <v>541</v>
      </c>
      <c r="AX5" s="12" t="s">
        <v>541</v>
      </c>
      <c r="AY5" s="12" t="s">
        <v>541</v>
      </c>
      <c r="AZ5" s="12" t="s">
        <v>541</v>
      </c>
      <c r="BA5" s="12" t="s">
        <v>541</v>
      </c>
      <c r="BB5" s="22">
        <v>29.255599999999998</v>
      </c>
      <c r="BC5" s="12" t="s">
        <v>541</v>
      </c>
      <c r="BD5" s="12" t="s">
        <v>541</v>
      </c>
      <c r="BE5" s="12" t="s">
        <v>541</v>
      </c>
      <c r="BF5" s="12" t="s">
        <v>541</v>
      </c>
      <c r="BG5" s="12" t="s">
        <v>541</v>
      </c>
      <c r="BH5" s="12" t="s">
        <v>541</v>
      </c>
      <c r="BI5" s="12" t="s">
        <v>541</v>
      </c>
      <c r="BJ5" s="12" t="s">
        <v>541</v>
      </c>
      <c r="BK5" s="12" t="s">
        <v>541</v>
      </c>
      <c r="BL5" s="12" t="s">
        <v>541</v>
      </c>
      <c r="BM5" s="12" t="s">
        <v>541</v>
      </c>
      <c r="BN5" s="12" t="s">
        <v>541</v>
      </c>
      <c r="BO5" s="12" t="s">
        <v>541</v>
      </c>
      <c r="BP5" s="12" t="s">
        <v>541</v>
      </c>
      <c r="BQ5" s="12" t="s">
        <v>541</v>
      </c>
      <c r="BR5" s="12" t="s">
        <v>541</v>
      </c>
      <c r="BS5" s="12" t="s">
        <v>541</v>
      </c>
      <c r="BT5" s="22">
        <v>61.731199999999994</v>
      </c>
      <c r="BU5" s="12" t="s">
        <v>541</v>
      </c>
      <c r="BV5" s="12" t="s">
        <v>541</v>
      </c>
      <c r="BW5" s="12" t="s">
        <v>541</v>
      </c>
      <c r="BX5" s="12" t="s">
        <v>541</v>
      </c>
      <c r="BY5" s="12" t="s">
        <v>541</v>
      </c>
      <c r="BZ5" s="12" t="s">
        <v>541</v>
      </c>
      <c r="CA5" s="12" t="s">
        <v>541</v>
      </c>
      <c r="CB5" s="12" t="s">
        <v>541</v>
      </c>
      <c r="CC5" s="12" t="s">
        <v>541</v>
      </c>
      <c r="CD5" s="12" t="s">
        <v>541</v>
      </c>
      <c r="CE5" s="12" t="s">
        <v>541</v>
      </c>
      <c r="CF5" s="12" t="s">
        <v>541</v>
      </c>
      <c r="CG5" s="22">
        <v>14.3569</v>
      </c>
      <c r="CH5" s="12" t="s">
        <v>541</v>
      </c>
      <c r="CI5" s="12" t="s">
        <v>541</v>
      </c>
      <c r="CJ5" s="12" t="s">
        <v>541</v>
      </c>
      <c r="CK5" s="12" t="s">
        <v>541</v>
      </c>
      <c r="CL5" s="12" t="s">
        <v>541</v>
      </c>
      <c r="CM5" s="12" t="s">
        <v>541</v>
      </c>
      <c r="CN5" s="12" t="s">
        <v>541</v>
      </c>
      <c r="CO5" s="12" t="s">
        <v>541</v>
      </c>
      <c r="CP5" s="12" t="s">
        <v>541</v>
      </c>
      <c r="CQ5" s="12" t="s">
        <v>541</v>
      </c>
      <c r="CR5" s="12" t="s">
        <v>541</v>
      </c>
      <c r="CS5" s="12" t="s">
        <v>541</v>
      </c>
      <c r="CT5" s="12" t="s">
        <v>541</v>
      </c>
      <c r="CU5" s="12" t="s">
        <v>541</v>
      </c>
      <c r="CV5" s="13" t="s">
        <v>541</v>
      </c>
    </row>
    <row r="6" spans="1:100">
      <c r="A6" s="10" t="s">
        <v>301</v>
      </c>
      <c r="B6" s="11" t="s">
        <v>269</v>
      </c>
      <c r="C6" s="26">
        <v>164.5539</v>
      </c>
      <c r="D6" s="22">
        <v>15.734999999999999</v>
      </c>
      <c r="E6" s="12" t="s">
        <v>541</v>
      </c>
      <c r="F6" s="12" t="s">
        <v>541</v>
      </c>
      <c r="G6" s="12" t="s">
        <v>541</v>
      </c>
      <c r="H6" s="12" t="s">
        <v>541</v>
      </c>
      <c r="I6" s="12" t="s">
        <v>541</v>
      </c>
      <c r="J6" s="12" t="s">
        <v>541</v>
      </c>
      <c r="K6" s="22">
        <v>4.0000000000000002E-4</v>
      </c>
      <c r="L6" s="22">
        <v>0.14680000000000001</v>
      </c>
      <c r="M6" s="12" t="s">
        <v>541</v>
      </c>
      <c r="N6" s="12" t="s">
        <v>541</v>
      </c>
      <c r="O6" s="12" t="s">
        <v>541</v>
      </c>
      <c r="P6" s="22">
        <v>21.101700000000001</v>
      </c>
      <c r="Q6" s="12" t="s">
        <v>541</v>
      </c>
      <c r="R6" s="12" t="s">
        <v>541</v>
      </c>
      <c r="S6" s="12" t="s">
        <v>541</v>
      </c>
      <c r="T6" s="12" t="s">
        <v>541</v>
      </c>
      <c r="U6" s="12" t="s">
        <v>541</v>
      </c>
      <c r="V6" s="12" t="s">
        <v>541</v>
      </c>
      <c r="W6" s="12" t="s">
        <v>541</v>
      </c>
      <c r="X6" s="12" t="s">
        <v>541</v>
      </c>
      <c r="Y6" s="12" t="s">
        <v>541</v>
      </c>
      <c r="Z6" s="12" t="s">
        <v>541</v>
      </c>
      <c r="AA6" s="12" t="s">
        <v>541</v>
      </c>
      <c r="AB6" s="12" t="s">
        <v>541</v>
      </c>
      <c r="AC6" s="12" t="s">
        <v>541</v>
      </c>
      <c r="AD6" s="12" t="s">
        <v>541</v>
      </c>
      <c r="AE6" s="12" t="s">
        <v>541</v>
      </c>
      <c r="AF6" s="12" t="s">
        <v>541</v>
      </c>
      <c r="AG6" s="22">
        <v>4.0020999999999995</v>
      </c>
      <c r="AH6" s="12" t="s">
        <v>541</v>
      </c>
      <c r="AI6" s="12" t="s">
        <v>541</v>
      </c>
      <c r="AJ6" s="12" t="s">
        <v>541</v>
      </c>
      <c r="AK6" s="12" t="s">
        <v>541</v>
      </c>
      <c r="AL6" s="12" t="s">
        <v>541</v>
      </c>
      <c r="AM6" s="12" t="s">
        <v>541</v>
      </c>
      <c r="AN6" s="22">
        <v>6.5011000000000001</v>
      </c>
      <c r="AO6" s="12" t="s">
        <v>541</v>
      </c>
      <c r="AP6" s="12" t="s">
        <v>541</v>
      </c>
      <c r="AQ6" s="12" t="s">
        <v>541</v>
      </c>
      <c r="AR6" s="12" t="s">
        <v>541</v>
      </c>
      <c r="AS6" s="12" t="s">
        <v>541</v>
      </c>
      <c r="AT6" s="12" t="s">
        <v>541</v>
      </c>
      <c r="AU6" s="22">
        <v>0.51819999999999999</v>
      </c>
      <c r="AV6" s="12" t="s">
        <v>541</v>
      </c>
      <c r="AW6" s="12" t="s">
        <v>541</v>
      </c>
      <c r="AX6" s="12" t="s">
        <v>541</v>
      </c>
      <c r="AY6" s="12" t="s">
        <v>541</v>
      </c>
      <c r="AZ6" s="12" t="s">
        <v>541</v>
      </c>
      <c r="BA6" s="12" t="s">
        <v>541</v>
      </c>
      <c r="BB6" s="22">
        <v>24.446400000000001</v>
      </c>
      <c r="BC6" s="12" t="s">
        <v>541</v>
      </c>
      <c r="BD6" s="12" t="s">
        <v>541</v>
      </c>
      <c r="BE6" s="12" t="s">
        <v>541</v>
      </c>
      <c r="BF6" s="12" t="s">
        <v>541</v>
      </c>
      <c r="BG6" s="12" t="s">
        <v>541</v>
      </c>
      <c r="BH6" s="12" t="s">
        <v>541</v>
      </c>
      <c r="BI6" s="12" t="s">
        <v>541</v>
      </c>
      <c r="BJ6" s="12" t="s">
        <v>541</v>
      </c>
      <c r="BK6" s="12" t="s">
        <v>541</v>
      </c>
      <c r="BL6" s="12" t="s">
        <v>541</v>
      </c>
      <c r="BM6" s="12" t="s">
        <v>541</v>
      </c>
      <c r="BN6" s="12" t="s">
        <v>541</v>
      </c>
      <c r="BO6" s="12" t="s">
        <v>541</v>
      </c>
      <c r="BP6" s="12" t="s">
        <v>541</v>
      </c>
      <c r="BQ6" s="12" t="s">
        <v>541</v>
      </c>
      <c r="BR6" s="12" t="s">
        <v>541</v>
      </c>
      <c r="BS6" s="12" t="s">
        <v>541</v>
      </c>
      <c r="BT6" s="22">
        <v>75.294899999999998</v>
      </c>
      <c r="BU6" s="12" t="s">
        <v>541</v>
      </c>
      <c r="BV6" s="12" t="s">
        <v>541</v>
      </c>
      <c r="BW6" s="12" t="s">
        <v>541</v>
      </c>
      <c r="BX6" s="12" t="s">
        <v>541</v>
      </c>
      <c r="BY6" s="12" t="s">
        <v>541</v>
      </c>
      <c r="BZ6" s="12" t="s">
        <v>541</v>
      </c>
      <c r="CA6" s="12" t="s">
        <v>541</v>
      </c>
      <c r="CB6" s="12" t="s">
        <v>541</v>
      </c>
      <c r="CC6" s="12" t="s">
        <v>541</v>
      </c>
      <c r="CD6" s="12" t="s">
        <v>541</v>
      </c>
      <c r="CE6" s="12" t="s">
        <v>541</v>
      </c>
      <c r="CF6" s="12" t="s">
        <v>541</v>
      </c>
      <c r="CG6" s="22">
        <v>16.807299999999998</v>
      </c>
      <c r="CH6" s="12" t="s">
        <v>541</v>
      </c>
      <c r="CI6" s="12" t="s">
        <v>541</v>
      </c>
      <c r="CJ6" s="12" t="s">
        <v>541</v>
      </c>
      <c r="CK6" s="12" t="s">
        <v>541</v>
      </c>
      <c r="CL6" s="12" t="s">
        <v>541</v>
      </c>
      <c r="CM6" s="12" t="s">
        <v>541</v>
      </c>
      <c r="CN6" s="12" t="s">
        <v>541</v>
      </c>
      <c r="CO6" s="12" t="s">
        <v>541</v>
      </c>
      <c r="CP6" s="12" t="s">
        <v>541</v>
      </c>
      <c r="CQ6" s="12" t="s">
        <v>541</v>
      </c>
      <c r="CR6" s="12" t="s">
        <v>541</v>
      </c>
      <c r="CS6" s="12" t="s">
        <v>541</v>
      </c>
      <c r="CT6" s="12" t="s">
        <v>541</v>
      </c>
      <c r="CU6" s="12" t="s">
        <v>541</v>
      </c>
      <c r="CV6" s="13" t="s">
        <v>541</v>
      </c>
    </row>
    <row r="7" spans="1:100" ht="15" thickBot="1">
      <c r="A7" s="10" t="s">
        <v>301</v>
      </c>
      <c r="B7" s="11" t="s">
        <v>272</v>
      </c>
      <c r="C7" s="26">
        <v>388.23690000000005</v>
      </c>
      <c r="D7" s="22">
        <v>30.537299999999998</v>
      </c>
      <c r="E7" s="12" t="s">
        <v>541</v>
      </c>
      <c r="F7" s="12" t="s">
        <v>541</v>
      </c>
      <c r="G7" s="12" t="s">
        <v>541</v>
      </c>
      <c r="H7" s="12" t="s">
        <v>541</v>
      </c>
      <c r="I7" s="12" t="s">
        <v>541</v>
      </c>
      <c r="J7" s="12" t="s">
        <v>541</v>
      </c>
      <c r="K7" s="22">
        <v>1.2999999999999999E-3</v>
      </c>
      <c r="L7" s="22">
        <v>0.56370000000000009</v>
      </c>
      <c r="M7" s="12" t="s">
        <v>541</v>
      </c>
      <c r="N7" s="12" t="s">
        <v>541</v>
      </c>
      <c r="O7" s="12" t="s">
        <v>541</v>
      </c>
      <c r="P7" s="22">
        <v>65.335700000000003</v>
      </c>
      <c r="Q7" s="12" t="s">
        <v>541</v>
      </c>
      <c r="R7" s="12" t="s">
        <v>541</v>
      </c>
      <c r="S7" s="12" t="s">
        <v>541</v>
      </c>
      <c r="T7" s="12" t="s">
        <v>541</v>
      </c>
      <c r="U7" s="12" t="s">
        <v>541</v>
      </c>
      <c r="V7" s="12" t="s">
        <v>541</v>
      </c>
      <c r="W7" s="12" t="s">
        <v>541</v>
      </c>
      <c r="X7" s="12" t="s">
        <v>541</v>
      </c>
      <c r="Y7" s="12" t="s">
        <v>541</v>
      </c>
      <c r="Z7" s="12" t="s">
        <v>541</v>
      </c>
      <c r="AA7" s="12" t="s">
        <v>541</v>
      </c>
      <c r="AB7" s="12" t="s">
        <v>541</v>
      </c>
      <c r="AC7" s="12" t="s">
        <v>541</v>
      </c>
      <c r="AD7" s="12" t="s">
        <v>541</v>
      </c>
      <c r="AE7" s="12" t="s">
        <v>541</v>
      </c>
      <c r="AF7" s="12" t="s">
        <v>541</v>
      </c>
      <c r="AG7" s="22">
        <v>13.229200000000001</v>
      </c>
      <c r="AH7" s="12" t="s">
        <v>541</v>
      </c>
      <c r="AI7" s="12" t="s">
        <v>541</v>
      </c>
      <c r="AJ7" s="12" t="s">
        <v>541</v>
      </c>
      <c r="AK7" s="12" t="s">
        <v>541</v>
      </c>
      <c r="AL7" s="12" t="s">
        <v>541</v>
      </c>
      <c r="AM7" s="12" t="s">
        <v>541</v>
      </c>
      <c r="AN7" s="22">
        <v>17.898599999999998</v>
      </c>
      <c r="AO7" s="12" t="s">
        <v>541</v>
      </c>
      <c r="AP7" s="12" t="s">
        <v>541</v>
      </c>
      <c r="AQ7" s="12" t="s">
        <v>541</v>
      </c>
      <c r="AR7" s="12" t="s">
        <v>541</v>
      </c>
      <c r="AS7" s="12" t="s">
        <v>541</v>
      </c>
      <c r="AT7" s="12" t="s">
        <v>541</v>
      </c>
      <c r="AU7" s="22">
        <v>0.79200000000000004</v>
      </c>
      <c r="AV7" s="12" t="s">
        <v>541</v>
      </c>
      <c r="AW7" s="12" t="s">
        <v>541</v>
      </c>
      <c r="AX7" s="12" t="s">
        <v>541</v>
      </c>
      <c r="AY7" s="12" t="s">
        <v>541</v>
      </c>
      <c r="AZ7" s="12" t="s">
        <v>541</v>
      </c>
      <c r="BA7" s="12" t="s">
        <v>541</v>
      </c>
      <c r="BB7" s="22">
        <v>45.251199999999997</v>
      </c>
      <c r="BC7" s="12" t="s">
        <v>541</v>
      </c>
      <c r="BD7" s="12" t="s">
        <v>541</v>
      </c>
      <c r="BE7" s="12" t="s">
        <v>541</v>
      </c>
      <c r="BF7" s="12" t="s">
        <v>541</v>
      </c>
      <c r="BG7" s="12" t="s">
        <v>541</v>
      </c>
      <c r="BH7" s="12" t="s">
        <v>541</v>
      </c>
      <c r="BI7" s="12" t="s">
        <v>541</v>
      </c>
      <c r="BJ7" s="12" t="s">
        <v>541</v>
      </c>
      <c r="BK7" s="12" t="s">
        <v>541</v>
      </c>
      <c r="BL7" s="12" t="s">
        <v>541</v>
      </c>
      <c r="BM7" s="12" t="s">
        <v>541</v>
      </c>
      <c r="BN7" s="12" t="s">
        <v>541</v>
      </c>
      <c r="BO7" s="12" t="s">
        <v>541</v>
      </c>
      <c r="BP7" s="12" t="s">
        <v>541</v>
      </c>
      <c r="BQ7" s="12" t="s">
        <v>541</v>
      </c>
      <c r="BR7" s="12" t="s">
        <v>541</v>
      </c>
      <c r="BS7" s="12" t="s">
        <v>541</v>
      </c>
      <c r="BT7" s="22">
        <v>184.45329999999998</v>
      </c>
      <c r="BU7" s="12" t="s">
        <v>541</v>
      </c>
      <c r="BV7" s="12" t="s">
        <v>541</v>
      </c>
      <c r="BW7" s="12" t="s">
        <v>541</v>
      </c>
      <c r="BX7" s="12" t="s">
        <v>541</v>
      </c>
      <c r="BY7" s="12" t="s">
        <v>541</v>
      </c>
      <c r="BZ7" s="12" t="s">
        <v>541</v>
      </c>
      <c r="CA7" s="12" t="s">
        <v>541</v>
      </c>
      <c r="CB7" s="12" t="s">
        <v>541</v>
      </c>
      <c r="CC7" s="12" t="s">
        <v>541</v>
      </c>
      <c r="CD7" s="12" t="s">
        <v>541</v>
      </c>
      <c r="CE7" s="12" t="s">
        <v>541</v>
      </c>
      <c r="CF7" s="12" t="s">
        <v>541</v>
      </c>
      <c r="CG7" s="22">
        <v>30.174700000000001</v>
      </c>
      <c r="CH7" s="12" t="s">
        <v>541</v>
      </c>
      <c r="CI7" s="12" t="s">
        <v>541</v>
      </c>
      <c r="CJ7" s="12" t="s">
        <v>541</v>
      </c>
      <c r="CK7" s="12" t="s">
        <v>541</v>
      </c>
      <c r="CL7" s="12" t="s">
        <v>541</v>
      </c>
      <c r="CM7" s="12" t="s">
        <v>541</v>
      </c>
      <c r="CN7" s="12" t="s">
        <v>541</v>
      </c>
      <c r="CO7" s="12" t="s">
        <v>541</v>
      </c>
      <c r="CP7" s="12" t="s">
        <v>541</v>
      </c>
      <c r="CQ7" s="12" t="s">
        <v>541</v>
      </c>
      <c r="CR7" s="12" t="s">
        <v>541</v>
      </c>
      <c r="CS7" s="12" t="s">
        <v>541</v>
      </c>
      <c r="CT7" s="12" t="s">
        <v>541</v>
      </c>
      <c r="CU7" s="12" t="s">
        <v>541</v>
      </c>
      <c r="CV7" s="13" t="s">
        <v>541</v>
      </c>
    </row>
    <row r="8" spans="1:100">
      <c r="A8" s="28" t="s">
        <v>302</v>
      </c>
      <c r="B8" s="29" t="s">
        <v>268</v>
      </c>
      <c r="C8" s="30">
        <v>687.67019999999991</v>
      </c>
      <c r="D8" s="31">
        <v>65.191299999999998</v>
      </c>
      <c r="E8" s="32" t="s">
        <v>541</v>
      </c>
      <c r="F8" s="32" t="s">
        <v>541</v>
      </c>
      <c r="G8" s="32" t="s">
        <v>541</v>
      </c>
      <c r="H8" s="32" t="s">
        <v>541</v>
      </c>
      <c r="I8" s="32" t="s">
        <v>541</v>
      </c>
      <c r="J8" s="32" t="s">
        <v>541</v>
      </c>
      <c r="K8" s="31">
        <v>6.6E-3</v>
      </c>
      <c r="L8" s="31">
        <v>3.5249999999999999</v>
      </c>
      <c r="M8" s="32" t="s">
        <v>541</v>
      </c>
      <c r="N8" s="32" t="s">
        <v>541</v>
      </c>
      <c r="O8" s="32" t="s">
        <v>541</v>
      </c>
      <c r="P8" s="31">
        <v>124.5425</v>
      </c>
      <c r="Q8" s="32" t="s">
        <v>541</v>
      </c>
      <c r="R8" s="32" t="s">
        <v>541</v>
      </c>
      <c r="S8" s="32" t="s">
        <v>541</v>
      </c>
      <c r="T8" s="32" t="s">
        <v>541</v>
      </c>
      <c r="U8" s="32" t="s">
        <v>541</v>
      </c>
      <c r="V8" s="32" t="s">
        <v>541</v>
      </c>
      <c r="W8" s="32" t="s">
        <v>541</v>
      </c>
      <c r="X8" s="32" t="s">
        <v>541</v>
      </c>
      <c r="Y8" s="32" t="s">
        <v>541</v>
      </c>
      <c r="Z8" s="32" t="s">
        <v>541</v>
      </c>
      <c r="AA8" s="32" t="s">
        <v>541</v>
      </c>
      <c r="AB8" s="32" t="s">
        <v>541</v>
      </c>
      <c r="AC8" s="32" t="s">
        <v>541</v>
      </c>
      <c r="AD8" s="32" t="s">
        <v>541</v>
      </c>
      <c r="AE8" s="32" t="s">
        <v>541</v>
      </c>
      <c r="AF8" s="32" t="s">
        <v>541</v>
      </c>
      <c r="AG8" s="31">
        <v>28.2867</v>
      </c>
      <c r="AH8" s="32" t="s">
        <v>541</v>
      </c>
      <c r="AI8" s="32" t="s">
        <v>541</v>
      </c>
      <c r="AJ8" s="32" t="s">
        <v>541</v>
      </c>
      <c r="AK8" s="32" t="s">
        <v>541</v>
      </c>
      <c r="AL8" s="32" t="s">
        <v>541</v>
      </c>
      <c r="AM8" s="32" t="s">
        <v>541</v>
      </c>
      <c r="AN8" s="31">
        <v>42.752300000000005</v>
      </c>
      <c r="AO8" s="32" t="s">
        <v>541</v>
      </c>
      <c r="AP8" s="32" t="s">
        <v>541</v>
      </c>
      <c r="AQ8" s="32" t="s">
        <v>541</v>
      </c>
      <c r="AR8" s="32" t="s">
        <v>541</v>
      </c>
      <c r="AS8" s="32" t="s">
        <v>541</v>
      </c>
      <c r="AT8" s="32" t="s">
        <v>541</v>
      </c>
      <c r="AU8" s="31">
        <v>10.605399999999999</v>
      </c>
      <c r="AV8" s="32" t="s">
        <v>541</v>
      </c>
      <c r="AW8" s="32" t="s">
        <v>541</v>
      </c>
      <c r="AX8" s="32" t="s">
        <v>541</v>
      </c>
      <c r="AY8" s="32" t="s">
        <v>541</v>
      </c>
      <c r="AZ8" s="32" t="s">
        <v>541</v>
      </c>
      <c r="BA8" s="32" t="s">
        <v>541</v>
      </c>
      <c r="BB8" s="31">
        <v>90.020800000000008</v>
      </c>
      <c r="BC8" s="32" t="s">
        <v>541</v>
      </c>
      <c r="BD8" s="32" t="s">
        <v>541</v>
      </c>
      <c r="BE8" s="32" t="s">
        <v>541</v>
      </c>
      <c r="BF8" s="32" t="s">
        <v>541</v>
      </c>
      <c r="BG8" s="32" t="s">
        <v>541</v>
      </c>
      <c r="BH8" s="32" t="s">
        <v>541</v>
      </c>
      <c r="BI8" s="32" t="s">
        <v>541</v>
      </c>
      <c r="BJ8" s="32" t="s">
        <v>541</v>
      </c>
      <c r="BK8" s="32" t="s">
        <v>541</v>
      </c>
      <c r="BL8" s="32" t="s">
        <v>541</v>
      </c>
      <c r="BM8" s="32" t="s">
        <v>541</v>
      </c>
      <c r="BN8" s="32" t="s">
        <v>541</v>
      </c>
      <c r="BO8" s="32" t="s">
        <v>541</v>
      </c>
      <c r="BP8" s="32" t="s">
        <v>541</v>
      </c>
      <c r="BQ8" s="32" t="s">
        <v>541</v>
      </c>
      <c r="BR8" s="32" t="s">
        <v>541</v>
      </c>
      <c r="BS8" s="32" t="s">
        <v>541</v>
      </c>
      <c r="BT8" s="31">
        <v>271.84949999999998</v>
      </c>
      <c r="BU8" s="32" t="s">
        <v>541</v>
      </c>
      <c r="BV8" s="32" t="s">
        <v>541</v>
      </c>
      <c r="BW8" s="32" t="s">
        <v>541</v>
      </c>
      <c r="BX8" s="32" t="s">
        <v>541</v>
      </c>
      <c r="BY8" s="32" t="s">
        <v>541</v>
      </c>
      <c r="BZ8" s="32" t="s">
        <v>541</v>
      </c>
      <c r="CA8" s="32" t="s">
        <v>541</v>
      </c>
      <c r="CB8" s="32" t="s">
        <v>541</v>
      </c>
      <c r="CC8" s="32" t="s">
        <v>541</v>
      </c>
      <c r="CD8" s="32" t="s">
        <v>541</v>
      </c>
      <c r="CE8" s="32" t="s">
        <v>541</v>
      </c>
      <c r="CF8" s="32" t="s">
        <v>541</v>
      </c>
      <c r="CG8" s="31">
        <v>50.8902</v>
      </c>
      <c r="CH8" s="32" t="s">
        <v>541</v>
      </c>
      <c r="CI8" s="32" t="s">
        <v>541</v>
      </c>
      <c r="CJ8" s="32" t="s">
        <v>541</v>
      </c>
      <c r="CK8" s="32" t="s">
        <v>541</v>
      </c>
      <c r="CL8" s="32" t="s">
        <v>541</v>
      </c>
      <c r="CM8" s="32" t="s">
        <v>541</v>
      </c>
      <c r="CN8" s="32" t="s">
        <v>541</v>
      </c>
      <c r="CO8" s="32" t="s">
        <v>541</v>
      </c>
      <c r="CP8" s="32" t="s">
        <v>541</v>
      </c>
      <c r="CQ8" s="32" t="s">
        <v>541</v>
      </c>
      <c r="CR8" s="32" t="s">
        <v>541</v>
      </c>
      <c r="CS8" s="32" t="s">
        <v>541</v>
      </c>
      <c r="CT8" s="32" t="s">
        <v>541</v>
      </c>
      <c r="CU8" s="32" t="s">
        <v>541</v>
      </c>
      <c r="CV8" s="33" t="s">
        <v>541</v>
      </c>
    </row>
    <row r="9" spans="1:100">
      <c r="A9" s="10" t="s">
        <v>302</v>
      </c>
      <c r="B9" s="11" t="s">
        <v>270</v>
      </c>
      <c r="C9" s="26">
        <v>136.5676</v>
      </c>
      <c r="D9" s="22">
        <v>12.789100000000001</v>
      </c>
      <c r="E9" s="12" t="s">
        <v>541</v>
      </c>
      <c r="F9" s="12" t="s">
        <v>541</v>
      </c>
      <c r="G9" s="12" t="s">
        <v>541</v>
      </c>
      <c r="H9" s="12" t="s">
        <v>541</v>
      </c>
      <c r="I9" s="12" t="s">
        <v>541</v>
      </c>
      <c r="J9" s="12" t="s">
        <v>541</v>
      </c>
      <c r="K9" s="22">
        <v>2.8E-3</v>
      </c>
      <c r="L9" s="22">
        <v>0.5242</v>
      </c>
      <c r="M9" s="12" t="s">
        <v>541</v>
      </c>
      <c r="N9" s="12" t="s">
        <v>541</v>
      </c>
      <c r="O9" s="12" t="s">
        <v>541</v>
      </c>
      <c r="P9" s="22">
        <v>13.9438</v>
      </c>
      <c r="Q9" s="12" t="s">
        <v>541</v>
      </c>
      <c r="R9" s="12" t="s">
        <v>541</v>
      </c>
      <c r="S9" s="12" t="s">
        <v>541</v>
      </c>
      <c r="T9" s="12" t="s">
        <v>541</v>
      </c>
      <c r="U9" s="12" t="s">
        <v>541</v>
      </c>
      <c r="V9" s="12" t="s">
        <v>541</v>
      </c>
      <c r="W9" s="12" t="s">
        <v>541</v>
      </c>
      <c r="X9" s="12" t="s">
        <v>541</v>
      </c>
      <c r="Y9" s="12" t="s">
        <v>541</v>
      </c>
      <c r="Z9" s="12" t="s">
        <v>541</v>
      </c>
      <c r="AA9" s="12" t="s">
        <v>541</v>
      </c>
      <c r="AB9" s="12" t="s">
        <v>541</v>
      </c>
      <c r="AC9" s="12" t="s">
        <v>541</v>
      </c>
      <c r="AD9" s="12" t="s">
        <v>541</v>
      </c>
      <c r="AE9" s="12" t="s">
        <v>541</v>
      </c>
      <c r="AF9" s="12" t="s">
        <v>541</v>
      </c>
      <c r="AG9" s="22">
        <v>2.5085999999999999</v>
      </c>
      <c r="AH9" s="12" t="s">
        <v>541</v>
      </c>
      <c r="AI9" s="12" t="s">
        <v>541</v>
      </c>
      <c r="AJ9" s="12" t="s">
        <v>541</v>
      </c>
      <c r="AK9" s="12" t="s">
        <v>541</v>
      </c>
      <c r="AL9" s="12" t="s">
        <v>541</v>
      </c>
      <c r="AM9" s="12" t="s">
        <v>541</v>
      </c>
      <c r="AN9" s="22">
        <v>7.0670999999999999</v>
      </c>
      <c r="AO9" s="12" t="s">
        <v>541</v>
      </c>
      <c r="AP9" s="12" t="s">
        <v>541</v>
      </c>
      <c r="AQ9" s="12" t="s">
        <v>541</v>
      </c>
      <c r="AR9" s="12" t="s">
        <v>541</v>
      </c>
      <c r="AS9" s="12" t="s">
        <v>541</v>
      </c>
      <c r="AT9" s="12" t="s">
        <v>541</v>
      </c>
      <c r="AU9" s="22">
        <v>0.32619999999999999</v>
      </c>
      <c r="AV9" s="12" t="s">
        <v>541</v>
      </c>
      <c r="AW9" s="12" t="s">
        <v>541</v>
      </c>
      <c r="AX9" s="12" t="s">
        <v>541</v>
      </c>
      <c r="AY9" s="12" t="s">
        <v>541</v>
      </c>
      <c r="AZ9" s="12" t="s">
        <v>541</v>
      </c>
      <c r="BA9" s="12" t="s">
        <v>541</v>
      </c>
      <c r="BB9" s="22">
        <v>18.146000000000001</v>
      </c>
      <c r="BC9" s="12" t="s">
        <v>541</v>
      </c>
      <c r="BD9" s="12" t="s">
        <v>541</v>
      </c>
      <c r="BE9" s="12" t="s">
        <v>541</v>
      </c>
      <c r="BF9" s="12" t="s">
        <v>541</v>
      </c>
      <c r="BG9" s="12" t="s">
        <v>541</v>
      </c>
      <c r="BH9" s="12" t="s">
        <v>541</v>
      </c>
      <c r="BI9" s="12" t="s">
        <v>541</v>
      </c>
      <c r="BJ9" s="12" t="s">
        <v>541</v>
      </c>
      <c r="BK9" s="12" t="s">
        <v>541</v>
      </c>
      <c r="BL9" s="12" t="s">
        <v>541</v>
      </c>
      <c r="BM9" s="12" t="s">
        <v>541</v>
      </c>
      <c r="BN9" s="12" t="s">
        <v>541</v>
      </c>
      <c r="BO9" s="12" t="s">
        <v>541</v>
      </c>
      <c r="BP9" s="12" t="s">
        <v>541</v>
      </c>
      <c r="BQ9" s="12" t="s">
        <v>541</v>
      </c>
      <c r="BR9" s="12" t="s">
        <v>541</v>
      </c>
      <c r="BS9" s="12" t="s">
        <v>541</v>
      </c>
      <c r="BT9" s="22">
        <v>67.407600000000002</v>
      </c>
      <c r="BU9" s="12" t="s">
        <v>541</v>
      </c>
      <c r="BV9" s="12" t="s">
        <v>541</v>
      </c>
      <c r="BW9" s="12" t="s">
        <v>541</v>
      </c>
      <c r="BX9" s="12" t="s">
        <v>541</v>
      </c>
      <c r="BY9" s="12" t="s">
        <v>541</v>
      </c>
      <c r="BZ9" s="12" t="s">
        <v>541</v>
      </c>
      <c r="CA9" s="12" t="s">
        <v>541</v>
      </c>
      <c r="CB9" s="12" t="s">
        <v>541</v>
      </c>
      <c r="CC9" s="12" t="s">
        <v>541</v>
      </c>
      <c r="CD9" s="12" t="s">
        <v>541</v>
      </c>
      <c r="CE9" s="12" t="s">
        <v>541</v>
      </c>
      <c r="CF9" s="12" t="s">
        <v>541</v>
      </c>
      <c r="CG9" s="22">
        <v>13.8522</v>
      </c>
      <c r="CH9" s="12" t="s">
        <v>541</v>
      </c>
      <c r="CI9" s="12" t="s">
        <v>541</v>
      </c>
      <c r="CJ9" s="12" t="s">
        <v>541</v>
      </c>
      <c r="CK9" s="12" t="s">
        <v>541</v>
      </c>
      <c r="CL9" s="12" t="s">
        <v>541</v>
      </c>
      <c r="CM9" s="12" t="s">
        <v>541</v>
      </c>
      <c r="CN9" s="12" t="s">
        <v>541</v>
      </c>
      <c r="CO9" s="12" t="s">
        <v>541</v>
      </c>
      <c r="CP9" s="12" t="s">
        <v>541</v>
      </c>
      <c r="CQ9" s="12" t="s">
        <v>541</v>
      </c>
      <c r="CR9" s="12" t="s">
        <v>541</v>
      </c>
      <c r="CS9" s="12" t="s">
        <v>541</v>
      </c>
      <c r="CT9" s="12" t="s">
        <v>541</v>
      </c>
      <c r="CU9" s="12" t="s">
        <v>541</v>
      </c>
      <c r="CV9" s="13" t="s">
        <v>541</v>
      </c>
    </row>
    <row r="10" spans="1:100">
      <c r="A10" s="10" t="s">
        <v>302</v>
      </c>
      <c r="B10" s="11" t="s">
        <v>271</v>
      </c>
      <c r="C10" s="26">
        <v>167.36449999999999</v>
      </c>
      <c r="D10" s="22">
        <v>11.716700000000001</v>
      </c>
      <c r="E10" s="12" t="s">
        <v>541</v>
      </c>
      <c r="F10" s="12" t="s">
        <v>541</v>
      </c>
      <c r="G10" s="12" t="s">
        <v>541</v>
      </c>
      <c r="H10" s="12" t="s">
        <v>541</v>
      </c>
      <c r="I10" s="12" t="s">
        <v>541</v>
      </c>
      <c r="J10" s="12" t="s">
        <v>541</v>
      </c>
      <c r="K10" s="22">
        <v>4.0000000000000002E-4</v>
      </c>
      <c r="L10" s="22">
        <v>0.18869999999999998</v>
      </c>
      <c r="M10" s="12" t="s">
        <v>541</v>
      </c>
      <c r="N10" s="12" t="s">
        <v>541</v>
      </c>
      <c r="O10" s="12" t="s">
        <v>541</v>
      </c>
      <c r="P10" s="22">
        <v>23.1921</v>
      </c>
      <c r="Q10" s="12" t="s">
        <v>541</v>
      </c>
      <c r="R10" s="12" t="s">
        <v>541</v>
      </c>
      <c r="S10" s="12" t="s">
        <v>541</v>
      </c>
      <c r="T10" s="12" t="s">
        <v>541</v>
      </c>
      <c r="U10" s="12" t="s">
        <v>541</v>
      </c>
      <c r="V10" s="12" t="s">
        <v>541</v>
      </c>
      <c r="W10" s="12" t="s">
        <v>541</v>
      </c>
      <c r="X10" s="12" t="s">
        <v>541</v>
      </c>
      <c r="Y10" s="12" t="s">
        <v>541</v>
      </c>
      <c r="Z10" s="12" t="s">
        <v>541</v>
      </c>
      <c r="AA10" s="12" t="s">
        <v>541</v>
      </c>
      <c r="AB10" s="12" t="s">
        <v>541</v>
      </c>
      <c r="AC10" s="12" t="s">
        <v>541</v>
      </c>
      <c r="AD10" s="12" t="s">
        <v>541</v>
      </c>
      <c r="AE10" s="12" t="s">
        <v>541</v>
      </c>
      <c r="AF10" s="12" t="s">
        <v>541</v>
      </c>
      <c r="AG10" s="22">
        <v>6.0926999999999998</v>
      </c>
      <c r="AH10" s="12" t="s">
        <v>541</v>
      </c>
      <c r="AI10" s="12" t="s">
        <v>541</v>
      </c>
      <c r="AJ10" s="12" t="s">
        <v>541</v>
      </c>
      <c r="AK10" s="12" t="s">
        <v>541</v>
      </c>
      <c r="AL10" s="12" t="s">
        <v>541</v>
      </c>
      <c r="AM10" s="12" t="s">
        <v>541</v>
      </c>
      <c r="AN10" s="22">
        <v>14.5275</v>
      </c>
      <c r="AO10" s="12" t="s">
        <v>541</v>
      </c>
      <c r="AP10" s="12" t="s">
        <v>541</v>
      </c>
      <c r="AQ10" s="12" t="s">
        <v>541</v>
      </c>
      <c r="AR10" s="12" t="s">
        <v>541</v>
      </c>
      <c r="AS10" s="12" t="s">
        <v>541</v>
      </c>
      <c r="AT10" s="12" t="s">
        <v>541</v>
      </c>
      <c r="AU10" s="22">
        <v>0.16250000000000001</v>
      </c>
      <c r="AV10" s="12" t="s">
        <v>541</v>
      </c>
      <c r="AW10" s="12" t="s">
        <v>541</v>
      </c>
      <c r="AX10" s="12" t="s">
        <v>541</v>
      </c>
      <c r="AY10" s="12" t="s">
        <v>541</v>
      </c>
      <c r="AZ10" s="12" t="s">
        <v>541</v>
      </c>
      <c r="BA10" s="12" t="s">
        <v>541</v>
      </c>
      <c r="BB10" s="22">
        <v>30.9252</v>
      </c>
      <c r="BC10" s="12" t="s">
        <v>541</v>
      </c>
      <c r="BD10" s="12" t="s">
        <v>541</v>
      </c>
      <c r="BE10" s="12" t="s">
        <v>541</v>
      </c>
      <c r="BF10" s="12" t="s">
        <v>541</v>
      </c>
      <c r="BG10" s="12" t="s">
        <v>541</v>
      </c>
      <c r="BH10" s="12" t="s">
        <v>541</v>
      </c>
      <c r="BI10" s="12" t="s">
        <v>541</v>
      </c>
      <c r="BJ10" s="12" t="s">
        <v>541</v>
      </c>
      <c r="BK10" s="12" t="s">
        <v>541</v>
      </c>
      <c r="BL10" s="12" t="s">
        <v>541</v>
      </c>
      <c r="BM10" s="12" t="s">
        <v>541</v>
      </c>
      <c r="BN10" s="12" t="s">
        <v>541</v>
      </c>
      <c r="BO10" s="12" t="s">
        <v>541</v>
      </c>
      <c r="BP10" s="12" t="s">
        <v>541</v>
      </c>
      <c r="BQ10" s="12" t="s">
        <v>541</v>
      </c>
      <c r="BR10" s="12" t="s">
        <v>541</v>
      </c>
      <c r="BS10" s="12" t="s">
        <v>541</v>
      </c>
      <c r="BT10" s="22">
        <v>66.816000000000003</v>
      </c>
      <c r="BU10" s="12" t="s">
        <v>541</v>
      </c>
      <c r="BV10" s="12" t="s">
        <v>541</v>
      </c>
      <c r="BW10" s="12" t="s">
        <v>541</v>
      </c>
      <c r="BX10" s="12" t="s">
        <v>541</v>
      </c>
      <c r="BY10" s="12" t="s">
        <v>541</v>
      </c>
      <c r="BZ10" s="12" t="s">
        <v>541</v>
      </c>
      <c r="CA10" s="12" t="s">
        <v>541</v>
      </c>
      <c r="CB10" s="12" t="s">
        <v>541</v>
      </c>
      <c r="CC10" s="12" t="s">
        <v>541</v>
      </c>
      <c r="CD10" s="12" t="s">
        <v>541</v>
      </c>
      <c r="CE10" s="12" t="s">
        <v>541</v>
      </c>
      <c r="CF10" s="12" t="s">
        <v>541</v>
      </c>
      <c r="CG10" s="22">
        <v>13.742700000000001</v>
      </c>
      <c r="CH10" s="12" t="s">
        <v>541</v>
      </c>
      <c r="CI10" s="12" t="s">
        <v>541</v>
      </c>
      <c r="CJ10" s="12" t="s">
        <v>541</v>
      </c>
      <c r="CK10" s="12" t="s">
        <v>541</v>
      </c>
      <c r="CL10" s="12" t="s">
        <v>541</v>
      </c>
      <c r="CM10" s="12" t="s">
        <v>541</v>
      </c>
      <c r="CN10" s="12" t="s">
        <v>541</v>
      </c>
      <c r="CO10" s="12" t="s">
        <v>541</v>
      </c>
      <c r="CP10" s="12" t="s">
        <v>541</v>
      </c>
      <c r="CQ10" s="12" t="s">
        <v>541</v>
      </c>
      <c r="CR10" s="12" t="s">
        <v>541</v>
      </c>
      <c r="CS10" s="12" t="s">
        <v>541</v>
      </c>
      <c r="CT10" s="12" t="s">
        <v>541</v>
      </c>
      <c r="CU10" s="12" t="s">
        <v>541</v>
      </c>
      <c r="CV10" s="13" t="s">
        <v>541</v>
      </c>
    </row>
    <row r="11" spans="1:100">
      <c r="A11" s="10" t="s">
        <v>302</v>
      </c>
      <c r="B11" s="11" t="s">
        <v>269</v>
      </c>
      <c r="C11" s="26">
        <v>167.422</v>
      </c>
      <c r="D11" s="22">
        <v>15.5609</v>
      </c>
      <c r="E11" s="12" t="s">
        <v>541</v>
      </c>
      <c r="F11" s="12" t="s">
        <v>541</v>
      </c>
      <c r="G11" s="12" t="s">
        <v>541</v>
      </c>
      <c r="H11" s="12" t="s">
        <v>541</v>
      </c>
      <c r="I11" s="12" t="s">
        <v>541</v>
      </c>
      <c r="J11" s="12" t="s">
        <v>541</v>
      </c>
      <c r="K11" s="22">
        <v>0</v>
      </c>
      <c r="L11" s="22">
        <v>0.33829999999999999</v>
      </c>
      <c r="M11" s="12" t="s">
        <v>541</v>
      </c>
      <c r="N11" s="12" t="s">
        <v>541</v>
      </c>
      <c r="O11" s="12" t="s">
        <v>541</v>
      </c>
      <c r="P11" s="22">
        <v>18.361000000000001</v>
      </c>
      <c r="Q11" s="12" t="s">
        <v>541</v>
      </c>
      <c r="R11" s="12" t="s">
        <v>541</v>
      </c>
      <c r="S11" s="12" t="s">
        <v>541</v>
      </c>
      <c r="T11" s="12" t="s">
        <v>541</v>
      </c>
      <c r="U11" s="12" t="s">
        <v>541</v>
      </c>
      <c r="V11" s="12" t="s">
        <v>541</v>
      </c>
      <c r="W11" s="12" t="s">
        <v>541</v>
      </c>
      <c r="X11" s="12" t="s">
        <v>541</v>
      </c>
      <c r="Y11" s="12" t="s">
        <v>541</v>
      </c>
      <c r="Z11" s="12" t="s">
        <v>541</v>
      </c>
      <c r="AA11" s="12" t="s">
        <v>541</v>
      </c>
      <c r="AB11" s="12" t="s">
        <v>541</v>
      </c>
      <c r="AC11" s="12" t="s">
        <v>541</v>
      </c>
      <c r="AD11" s="12" t="s">
        <v>541</v>
      </c>
      <c r="AE11" s="12" t="s">
        <v>541</v>
      </c>
      <c r="AF11" s="12" t="s">
        <v>541</v>
      </c>
      <c r="AG11" s="22">
        <v>2.5664000000000002</v>
      </c>
      <c r="AH11" s="12" t="s">
        <v>541</v>
      </c>
      <c r="AI11" s="12" t="s">
        <v>541</v>
      </c>
      <c r="AJ11" s="12" t="s">
        <v>541</v>
      </c>
      <c r="AK11" s="12" t="s">
        <v>541</v>
      </c>
      <c r="AL11" s="12" t="s">
        <v>541</v>
      </c>
      <c r="AM11" s="12" t="s">
        <v>541</v>
      </c>
      <c r="AN11" s="22">
        <v>8.9407000000000014</v>
      </c>
      <c r="AO11" s="12" t="s">
        <v>541</v>
      </c>
      <c r="AP11" s="12" t="s">
        <v>541</v>
      </c>
      <c r="AQ11" s="12" t="s">
        <v>541</v>
      </c>
      <c r="AR11" s="12" t="s">
        <v>541</v>
      </c>
      <c r="AS11" s="12" t="s">
        <v>541</v>
      </c>
      <c r="AT11" s="12" t="s">
        <v>541</v>
      </c>
      <c r="AU11" s="22">
        <v>0.2114</v>
      </c>
      <c r="AV11" s="12" t="s">
        <v>541</v>
      </c>
      <c r="AW11" s="12" t="s">
        <v>541</v>
      </c>
      <c r="AX11" s="12" t="s">
        <v>541</v>
      </c>
      <c r="AY11" s="12" t="s">
        <v>541</v>
      </c>
      <c r="AZ11" s="12" t="s">
        <v>541</v>
      </c>
      <c r="BA11" s="12" t="s">
        <v>541</v>
      </c>
      <c r="BB11" s="22">
        <v>25.055799999999998</v>
      </c>
      <c r="BC11" s="12" t="s">
        <v>541</v>
      </c>
      <c r="BD11" s="12" t="s">
        <v>541</v>
      </c>
      <c r="BE11" s="12" t="s">
        <v>541</v>
      </c>
      <c r="BF11" s="12" t="s">
        <v>541</v>
      </c>
      <c r="BG11" s="12" t="s">
        <v>541</v>
      </c>
      <c r="BH11" s="12" t="s">
        <v>541</v>
      </c>
      <c r="BI11" s="12" t="s">
        <v>541</v>
      </c>
      <c r="BJ11" s="12" t="s">
        <v>541</v>
      </c>
      <c r="BK11" s="12" t="s">
        <v>541</v>
      </c>
      <c r="BL11" s="12" t="s">
        <v>541</v>
      </c>
      <c r="BM11" s="12" t="s">
        <v>541</v>
      </c>
      <c r="BN11" s="12" t="s">
        <v>541</v>
      </c>
      <c r="BO11" s="12" t="s">
        <v>541</v>
      </c>
      <c r="BP11" s="12" t="s">
        <v>541</v>
      </c>
      <c r="BQ11" s="12" t="s">
        <v>541</v>
      </c>
      <c r="BR11" s="12" t="s">
        <v>541</v>
      </c>
      <c r="BS11" s="12" t="s">
        <v>541</v>
      </c>
      <c r="BT11" s="22">
        <v>82.763899999999992</v>
      </c>
      <c r="BU11" s="12" t="s">
        <v>541</v>
      </c>
      <c r="BV11" s="12" t="s">
        <v>541</v>
      </c>
      <c r="BW11" s="12" t="s">
        <v>541</v>
      </c>
      <c r="BX11" s="12" t="s">
        <v>541</v>
      </c>
      <c r="BY11" s="12" t="s">
        <v>541</v>
      </c>
      <c r="BZ11" s="12" t="s">
        <v>541</v>
      </c>
      <c r="CA11" s="12" t="s">
        <v>541</v>
      </c>
      <c r="CB11" s="12" t="s">
        <v>541</v>
      </c>
      <c r="CC11" s="12" t="s">
        <v>541</v>
      </c>
      <c r="CD11" s="12" t="s">
        <v>541</v>
      </c>
      <c r="CE11" s="12" t="s">
        <v>541</v>
      </c>
      <c r="CF11" s="12" t="s">
        <v>541</v>
      </c>
      <c r="CG11" s="22">
        <v>13.623700000000001</v>
      </c>
      <c r="CH11" s="12" t="s">
        <v>541</v>
      </c>
      <c r="CI11" s="12" t="s">
        <v>541</v>
      </c>
      <c r="CJ11" s="12" t="s">
        <v>541</v>
      </c>
      <c r="CK11" s="12" t="s">
        <v>541</v>
      </c>
      <c r="CL11" s="12" t="s">
        <v>541</v>
      </c>
      <c r="CM11" s="12" t="s">
        <v>541</v>
      </c>
      <c r="CN11" s="12" t="s">
        <v>541</v>
      </c>
      <c r="CO11" s="12" t="s">
        <v>541</v>
      </c>
      <c r="CP11" s="12" t="s">
        <v>541</v>
      </c>
      <c r="CQ11" s="12" t="s">
        <v>541</v>
      </c>
      <c r="CR11" s="12" t="s">
        <v>541</v>
      </c>
      <c r="CS11" s="12" t="s">
        <v>541</v>
      </c>
      <c r="CT11" s="12" t="s">
        <v>541</v>
      </c>
      <c r="CU11" s="12" t="s">
        <v>541</v>
      </c>
      <c r="CV11" s="13" t="s">
        <v>541</v>
      </c>
    </row>
    <row r="12" spans="1:100" ht="15" thickBot="1">
      <c r="A12" s="34" t="s">
        <v>302</v>
      </c>
      <c r="B12" s="35" t="s">
        <v>272</v>
      </c>
      <c r="C12" s="36">
        <v>364.28800000000001</v>
      </c>
      <c r="D12" s="37">
        <v>32.527000000000001</v>
      </c>
      <c r="E12" s="38" t="s">
        <v>541</v>
      </c>
      <c r="F12" s="38" t="s">
        <v>541</v>
      </c>
      <c r="G12" s="38" t="s">
        <v>541</v>
      </c>
      <c r="H12" s="38" t="s">
        <v>541</v>
      </c>
      <c r="I12" s="38" t="s">
        <v>541</v>
      </c>
      <c r="J12" s="38" t="s">
        <v>541</v>
      </c>
      <c r="K12" s="37">
        <v>8.0000000000000004E-4</v>
      </c>
      <c r="L12" s="37">
        <v>0.57540000000000002</v>
      </c>
      <c r="M12" s="38" t="s">
        <v>541</v>
      </c>
      <c r="N12" s="38" t="s">
        <v>541</v>
      </c>
      <c r="O12" s="38" t="s">
        <v>541</v>
      </c>
      <c r="P12" s="37">
        <v>50.813499999999998</v>
      </c>
      <c r="Q12" s="38" t="s">
        <v>541</v>
      </c>
      <c r="R12" s="38" t="s">
        <v>541</v>
      </c>
      <c r="S12" s="38" t="s">
        <v>541</v>
      </c>
      <c r="T12" s="38" t="s">
        <v>541</v>
      </c>
      <c r="U12" s="38" t="s">
        <v>541</v>
      </c>
      <c r="V12" s="38" t="s">
        <v>541</v>
      </c>
      <c r="W12" s="38" t="s">
        <v>541</v>
      </c>
      <c r="X12" s="38" t="s">
        <v>541</v>
      </c>
      <c r="Y12" s="38" t="s">
        <v>541</v>
      </c>
      <c r="Z12" s="38" t="s">
        <v>541</v>
      </c>
      <c r="AA12" s="38" t="s">
        <v>541</v>
      </c>
      <c r="AB12" s="38" t="s">
        <v>541</v>
      </c>
      <c r="AC12" s="38" t="s">
        <v>541</v>
      </c>
      <c r="AD12" s="38" t="s">
        <v>541</v>
      </c>
      <c r="AE12" s="38" t="s">
        <v>541</v>
      </c>
      <c r="AF12" s="38" t="s">
        <v>541</v>
      </c>
      <c r="AG12" s="37">
        <v>11.845499999999999</v>
      </c>
      <c r="AH12" s="38" t="s">
        <v>541</v>
      </c>
      <c r="AI12" s="38" t="s">
        <v>541</v>
      </c>
      <c r="AJ12" s="38" t="s">
        <v>541</v>
      </c>
      <c r="AK12" s="38" t="s">
        <v>541</v>
      </c>
      <c r="AL12" s="38" t="s">
        <v>541</v>
      </c>
      <c r="AM12" s="38" t="s">
        <v>541</v>
      </c>
      <c r="AN12" s="37">
        <v>13.166399999999999</v>
      </c>
      <c r="AO12" s="38" t="s">
        <v>541</v>
      </c>
      <c r="AP12" s="38" t="s">
        <v>541</v>
      </c>
      <c r="AQ12" s="38" t="s">
        <v>541</v>
      </c>
      <c r="AR12" s="38" t="s">
        <v>541</v>
      </c>
      <c r="AS12" s="38" t="s">
        <v>541</v>
      </c>
      <c r="AT12" s="38" t="s">
        <v>541</v>
      </c>
      <c r="AU12" s="37">
        <v>0.85229999999999995</v>
      </c>
      <c r="AV12" s="38" t="s">
        <v>541</v>
      </c>
      <c r="AW12" s="38" t="s">
        <v>541</v>
      </c>
      <c r="AX12" s="38" t="s">
        <v>541</v>
      </c>
      <c r="AY12" s="38" t="s">
        <v>541</v>
      </c>
      <c r="AZ12" s="38" t="s">
        <v>541</v>
      </c>
      <c r="BA12" s="38" t="s">
        <v>541</v>
      </c>
      <c r="BB12" s="37">
        <v>43.161699999999996</v>
      </c>
      <c r="BC12" s="38" t="s">
        <v>541</v>
      </c>
      <c r="BD12" s="38" t="s">
        <v>541</v>
      </c>
      <c r="BE12" s="38" t="s">
        <v>541</v>
      </c>
      <c r="BF12" s="38" t="s">
        <v>541</v>
      </c>
      <c r="BG12" s="38" t="s">
        <v>541</v>
      </c>
      <c r="BH12" s="38" t="s">
        <v>541</v>
      </c>
      <c r="BI12" s="38" t="s">
        <v>541</v>
      </c>
      <c r="BJ12" s="38" t="s">
        <v>541</v>
      </c>
      <c r="BK12" s="38" t="s">
        <v>541</v>
      </c>
      <c r="BL12" s="38" t="s">
        <v>541</v>
      </c>
      <c r="BM12" s="38" t="s">
        <v>541</v>
      </c>
      <c r="BN12" s="38" t="s">
        <v>541</v>
      </c>
      <c r="BO12" s="38" t="s">
        <v>541</v>
      </c>
      <c r="BP12" s="38" t="s">
        <v>541</v>
      </c>
      <c r="BQ12" s="38" t="s">
        <v>541</v>
      </c>
      <c r="BR12" s="38" t="s">
        <v>541</v>
      </c>
      <c r="BS12" s="38" t="s">
        <v>541</v>
      </c>
      <c r="BT12" s="37">
        <v>180.65439999999998</v>
      </c>
      <c r="BU12" s="38" t="s">
        <v>541</v>
      </c>
      <c r="BV12" s="38" t="s">
        <v>541</v>
      </c>
      <c r="BW12" s="38" t="s">
        <v>541</v>
      </c>
      <c r="BX12" s="38" t="s">
        <v>541</v>
      </c>
      <c r="BY12" s="38" t="s">
        <v>541</v>
      </c>
      <c r="BZ12" s="38" t="s">
        <v>541</v>
      </c>
      <c r="CA12" s="38" t="s">
        <v>541</v>
      </c>
      <c r="CB12" s="38" t="s">
        <v>541</v>
      </c>
      <c r="CC12" s="38" t="s">
        <v>541</v>
      </c>
      <c r="CD12" s="38" t="s">
        <v>541</v>
      </c>
      <c r="CE12" s="38" t="s">
        <v>541</v>
      </c>
      <c r="CF12" s="38" t="s">
        <v>541</v>
      </c>
      <c r="CG12" s="37">
        <v>30.690999999999999</v>
      </c>
      <c r="CH12" s="38" t="s">
        <v>541</v>
      </c>
      <c r="CI12" s="38" t="s">
        <v>541</v>
      </c>
      <c r="CJ12" s="38" t="s">
        <v>541</v>
      </c>
      <c r="CK12" s="38" t="s">
        <v>541</v>
      </c>
      <c r="CL12" s="38" t="s">
        <v>541</v>
      </c>
      <c r="CM12" s="38" t="s">
        <v>541</v>
      </c>
      <c r="CN12" s="38" t="s">
        <v>541</v>
      </c>
      <c r="CO12" s="38" t="s">
        <v>541</v>
      </c>
      <c r="CP12" s="38" t="s">
        <v>541</v>
      </c>
      <c r="CQ12" s="38" t="s">
        <v>541</v>
      </c>
      <c r="CR12" s="38" t="s">
        <v>541</v>
      </c>
      <c r="CS12" s="38" t="s">
        <v>541</v>
      </c>
      <c r="CT12" s="38" t="s">
        <v>541</v>
      </c>
      <c r="CU12" s="38" t="s">
        <v>541</v>
      </c>
      <c r="CV12" s="39" t="s">
        <v>541</v>
      </c>
    </row>
    <row r="13" spans="1:100">
      <c r="A13" s="10" t="s">
        <v>303</v>
      </c>
      <c r="B13" s="11" t="s">
        <v>268</v>
      </c>
      <c r="C13" s="26">
        <v>691.90980000000002</v>
      </c>
      <c r="D13" s="22">
        <v>64.524599999999992</v>
      </c>
      <c r="E13" s="12" t="s">
        <v>541</v>
      </c>
      <c r="F13" s="12" t="s">
        <v>541</v>
      </c>
      <c r="G13" s="12" t="s">
        <v>541</v>
      </c>
      <c r="H13" s="12" t="s">
        <v>541</v>
      </c>
      <c r="I13" s="12" t="s">
        <v>541</v>
      </c>
      <c r="J13" s="12" t="s">
        <v>541</v>
      </c>
      <c r="K13" s="22">
        <v>6.6E-3</v>
      </c>
      <c r="L13" s="22">
        <v>3.6169000000000002</v>
      </c>
      <c r="M13" s="12" t="s">
        <v>541</v>
      </c>
      <c r="N13" s="12" t="s">
        <v>541</v>
      </c>
      <c r="O13" s="12" t="s">
        <v>541</v>
      </c>
      <c r="P13" s="22">
        <v>126.0527</v>
      </c>
      <c r="Q13" s="12" t="s">
        <v>541</v>
      </c>
      <c r="R13" s="12" t="s">
        <v>541</v>
      </c>
      <c r="S13" s="12" t="s">
        <v>541</v>
      </c>
      <c r="T13" s="12" t="s">
        <v>541</v>
      </c>
      <c r="U13" s="12" t="s">
        <v>541</v>
      </c>
      <c r="V13" s="12" t="s">
        <v>541</v>
      </c>
      <c r="W13" s="12" t="s">
        <v>541</v>
      </c>
      <c r="X13" s="12" t="s">
        <v>541</v>
      </c>
      <c r="Y13" s="12" t="s">
        <v>541</v>
      </c>
      <c r="Z13" s="12" t="s">
        <v>541</v>
      </c>
      <c r="AA13" s="12" t="s">
        <v>541</v>
      </c>
      <c r="AB13" s="12" t="s">
        <v>541</v>
      </c>
      <c r="AC13" s="12" t="s">
        <v>541</v>
      </c>
      <c r="AD13" s="12" t="s">
        <v>541</v>
      </c>
      <c r="AE13" s="12" t="s">
        <v>541</v>
      </c>
      <c r="AF13" s="12" t="s">
        <v>541</v>
      </c>
      <c r="AG13" s="22">
        <v>31.092400000000001</v>
      </c>
      <c r="AH13" s="12" t="s">
        <v>541</v>
      </c>
      <c r="AI13" s="12" t="s">
        <v>541</v>
      </c>
      <c r="AJ13" s="12" t="s">
        <v>541</v>
      </c>
      <c r="AK13" s="12" t="s">
        <v>541</v>
      </c>
      <c r="AL13" s="12" t="s">
        <v>541</v>
      </c>
      <c r="AM13" s="12" t="s">
        <v>541</v>
      </c>
      <c r="AN13" s="22">
        <v>36.347300000000004</v>
      </c>
      <c r="AO13" s="12" t="s">
        <v>541</v>
      </c>
      <c r="AP13" s="12" t="s">
        <v>541</v>
      </c>
      <c r="AQ13" s="12" t="s">
        <v>541</v>
      </c>
      <c r="AR13" s="12" t="s">
        <v>541</v>
      </c>
      <c r="AS13" s="12" t="s">
        <v>541</v>
      </c>
      <c r="AT13" s="12" t="s">
        <v>541</v>
      </c>
      <c r="AU13" s="22">
        <v>13.382100000000001</v>
      </c>
      <c r="AV13" s="12" t="s">
        <v>541</v>
      </c>
      <c r="AW13" s="12" t="s">
        <v>541</v>
      </c>
      <c r="AX13" s="12" t="s">
        <v>541</v>
      </c>
      <c r="AY13" s="12" t="s">
        <v>541</v>
      </c>
      <c r="AZ13" s="12" t="s">
        <v>541</v>
      </c>
      <c r="BA13" s="12" t="s">
        <v>541</v>
      </c>
      <c r="BB13" s="22">
        <v>79.740200000000002</v>
      </c>
      <c r="BC13" s="12" t="s">
        <v>541</v>
      </c>
      <c r="BD13" s="12" t="s">
        <v>541</v>
      </c>
      <c r="BE13" s="12" t="s">
        <v>541</v>
      </c>
      <c r="BF13" s="12" t="s">
        <v>541</v>
      </c>
      <c r="BG13" s="12" t="s">
        <v>541</v>
      </c>
      <c r="BH13" s="12" t="s">
        <v>541</v>
      </c>
      <c r="BI13" s="12" t="s">
        <v>541</v>
      </c>
      <c r="BJ13" s="12" t="s">
        <v>541</v>
      </c>
      <c r="BK13" s="12" t="s">
        <v>541</v>
      </c>
      <c r="BL13" s="12" t="s">
        <v>541</v>
      </c>
      <c r="BM13" s="12" t="s">
        <v>541</v>
      </c>
      <c r="BN13" s="12" t="s">
        <v>541</v>
      </c>
      <c r="BO13" s="12" t="s">
        <v>541</v>
      </c>
      <c r="BP13" s="12" t="s">
        <v>541</v>
      </c>
      <c r="BQ13" s="12" t="s">
        <v>541</v>
      </c>
      <c r="BR13" s="12" t="s">
        <v>541</v>
      </c>
      <c r="BS13" s="12" t="s">
        <v>541</v>
      </c>
      <c r="BT13" s="22">
        <v>283.47570000000002</v>
      </c>
      <c r="BU13" s="12" t="s">
        <v>541</v>
      </c>
      <c r="BV13" s="12" t="s">
        <v>541</v>
      </c>
      <c r="BW13" s="12" t="s">
        <v>541</v>
      </c>
      <c r="BX13" s="12" t="s">
        <v>541</v>
      </c>
      <c r="BY13" s="12" t="s">
        <v>541</v>
      </c>
      <c r="BZ13" s="12" t="s">
        <v>541</v>
      </c>
      <c r="CA13" s="12" t="s">
        <v>541</v>
      </c>
      <c r="CB13" s="12" t="s">
        <v>541</v>
      </c>
      <c r="CC13" s="12" t="s">
        <v>541</v>
      </c>
      <c r="CD13" s="12" t="s">
        <v>541</v>
      </c>
      <c r="CE13" s="12" t="s">
        <v>541</v>
      </c>
      <c r="CF13" s="12" t="s">
        <v>541</v>
      </c>
      <c r="CG13" s="22">
        <v>53.671199999999999</v>
      </c>
      <c r="CH13" s="12" t="s">
        <v>541</v>
      </c>
      <c r="CI13" s="12" t="s">
        <v>541</v>
      </c>
      <c r="CJ13" s="12" t="s">
        <v>541</v>
      </c>
      <c r="CK13" s="12" t="s">
        <v>541</v>
      </c>
      <c r="CL13" s="12" t="s">
        <v>541</v>
      </c>
      <c r="CM13" s="12" t="s">
        <v>541</v>
      </c>
      <c r="CN13" s="12" t="s">
        <v>541</v>
      </c>
      <c r="CO13" s="12" t="s">
        <v>541</v>
      </c>
      <c r="CP13" s="12" t="s">
        <v>541</v>
      </c>
      <c r="CQ13" s="12" t="s">
        <v>541</v>
      </c>
      <c r="CR13" s="12" t="s">
        <v>541</v>
      </c>
      <c r="CS13" s="12" t="s">
        <v>541</v>
      </c>
      <c r="CT13" s="12" t="s">
        <v>541</v>
      </c>
      <c r="CU13" s="12" t="s">
        <v>541</v>
      </c>
      <c r="CV13" s="13" t="s">
        <v>541</v>
      </c>
    </row>
    <row r="14" spans="1:100">
      <c r="A14" s="10" t="s">
        <v>303</v>
      </c>
      <c r="B14" s="11" t="s">
        <v>270</v>
      </c>
      <c r="C14" s="26">
        <v>145.1362</v>
      </c>
      <c r="D14" s="22">
        <v>12.2675</v>
      </c>
      <c r="E14" s="12" t="s">
        <v>541</v>
      </c>
      <c r="F14" s="12" t="s">
        <v>541</v>
      </c>
      <c r="G14" s="12" t="s">
        <v>541</v>
      </c>
      <c r="H14" s="12" t="s">
        <v>541</v>
      </c>
      <c r="I14" s="12" t="s">
        <v>541</v>
      </c>
      <c r="J14" s="12" t="s">
        <v>541</v>
      </c>
      <c r="K14" s="22">
        <v>2.5999999999999999E-3</v>
      </c>
      <c r="L14" s="22">
        <v>0.34089999999999998</v>
      </c>
      <c r="M14" s="12" t="s">
        <v>541</v>
      </c>
      <c r="N14" s="12" t="s">
        <v>541</v>
      </c>
      <c r="O14" s="12" t="s">
        <v>541</v>
      </c>
      <c r="P14" s="22">
        <v>13.583200000000001</v>
      </c>
      <c r="Q14" s="12" t="s">
        <v>541</v>
      </c>
      <c r="R14" s="12" t="s">
        <v>541</v>
      </c>
      <c r="S14" s="12" t="s">
        <v>541</v>
      </c>
      <c r="T14" s="12" t="s">
        <v>541</v>
      </c>
      <c r="U14" s="12" t="s">
        <v>541</v>
      </c>
      <c r="V14" s="12" t="s">
        <v>541</v>
      </c>
      <c r="W14" s="12" t="s">
        <v>541</v>
      </c>
      <c r="X14" s="12" t="s">
        <v>541</v>
      </c>
      <c r="Y14" s="12" t="s">
        <v>541</v>
      </c>
      <c r="Z14" s="12" t="s">
        <v>541</v>
      </c>
      <c r="AA14" s="12" t="s">
        <v>541</v>
      </c>
      <c r="AB14" s="12" t="s">
        <v>541</v>
      </c>
      <c r="AC14" s="12" t="s">
        <v>541</v>
      </c>
      <c r="AD14" s="12" t="s">
        <v>541</v>
      </c>
      <c r="AE14" s="12" t="s">
        <v>541</v>
      </c>
      <c r="AF14" s="12" t="s">
        <v>541</v>
      </c>
      <c r="AG14" s="22">
        <v>2.5958999999999999</v>
      </c>
      <c r="AH14" s="12" t="s">
        <v>541</v>
      </c>
      <c r="AI14" s="12" t="s">
        <v>541</v>
      </c>
      <c r="AJ14" s="12" t="s">
        <v>541</v>
      </c>
      <c r="AK14" s="12" t="s">
        <v>541</v>
      </c>
      <c r="AL14" s="12" t="s">
        <v>541</v>
      </c>
      <c r="AM14" s="12" t="s">
        <v>541</v>
      </c>
      <c r="AN14" s="22">
        <v>8.0035000000000007</v>
      </c>
      <c r="AO14" s="12" t="s">
        <v>541</v>
      </c>
      <c r="AP14" s="12" t="s">
        <v>541</v>
      </c>
      <c r="AQ14" s="12" t="s">
        <v>541</v>
      </c>
      <c r="AR14" s="12" t="s">
        <v>541</v>
      </c>
      <c r="AS14" s="12" t="s">
        <v>541</v>
      </c>
      <c r="AT14" s="12" t="s">
        <v>541</v>
      </c>
      <c r="AU14" s="22">
        <v>0.44919999999999999</v>
      </c>
      <c r="AV14" s="12" t="s">
        <v>541</v>
      </c>
      <c r="AW14" s="12" t="s">
        <v>541</v>
      </c>
      <c r="AX14" s="12" t="s">
        <v>541</v>
      </c>
      <c r="AY14" s="12" t="s">
        <v>541</v>
      </c>
      <c r="AZ14" s="12" t="s">
        <v>541</v>
      </c>
      <c r="BA14" s="12" t="s">
        <v>541</v>
      </c>
      <c r="BB14" s="22">
        <v>20.4587</v>
      </c>
      <c r="BC14" s="12" t="s">
        <v>541</v>
      </c>
      <c r="BD14" s="12" t="s">
        <v>541</v>
      </c>
      <c r="BE14" s="12" t="s">
        <v>541</v>
      </c>
      <c r="BF14" s="12" t="s">
        <v>541</v>
      </c>
      <c r="BG14" s="12" t="s">
        <v>541</v>
      </c>
      <c r="BH14" s="12" t="s">
        <v>541</v>
      </c>
      <c r="BI14" s="12" t="s">
        <v>541</v>
      </c>
      <c r="BJ14" s="12" t="s">
        <v>541</v>
      </c>
      <c r="BK14" s="12" t="s">
        <v>541</v>
      </c>
      <c r="BL14" s="12" t="s">
        <v>541</v>
      </c>
      <c r="BM14" s="12" t="s">
        <v>541</v>
      </c>
      <c r="BN14" s="12" t="s">
        <v>541</v>
      </c>
      <c r="BO14" s="12" t="s">
        <v>541</v>
      </c>
      <c r="BP14" s="12" t="s">
        <v>541</v>
      </c>
      <c r="BQ14" s="12" t="s">
        <v>541</v>
      </c>
      <c r="BR14" s="12" t="s">
        <v>541</v>
      </c>
      <c r="BS14" s="12" t="s">
        <v>541</v>
      </c>
      <c r="BT14" s="22">
        <v>73.184600000000003</v>
      </c>
      <c r="BU14" s="12" t="s">
        <v>541</v>
      </c>
      <c r="BV14" s="12" t="s">
        <v>541</v>
      </c>
      <c r="BW14" s="12" t="s">
        <v>541</v>
      </c>
      <c r="BX14" s="12" t="s">
        <v>541</v>
      </c>
      <c r="BY14" s="12" t="s">
        <v>541</v>
      </c>
      <c r="BZ14" s="12" t="s">
        <v>541</v>
      </c>
      <c r="CA14" s="12" t="s">
        <v>541</v>
      </c>
      <c r="CB14" s="12" t="s">
        <v>541</v>
      </c>
      <c r="CC14" s="12" t="s">
        <v>541</v>
      </c>
      <c r="CD14" s="12" t="s">
        <v>541</v>
      </c>
      <c r="CE14" s="12" t="s">
        <v>541</v>
      </c>
      <c r="CF14" s="12" t="s">
        <v>541</v>
      </c>
      <c r="CG14" s="22">
        <v>14.2501</v>
      </c>
      <c r="CH14" s="12" t="s">
        <v>541</v>
      </c>
      <c r="CI14" s="12" t="s">
        <v>541</v>
      </c>
      <c r="CJ14" s="12" t="s">
        <v>541</v>
      </c>
      <c r="CK14" s="12" t="s">
        <v>541</v>
      </c>
      <c r="CL14" s="12" t="s">
        <v>541</v>
      </c>
      <c r="CM14" s="12" t="s">
        <v>541</v>
      </c>
      <c r="CN14" s="12" t="s">
        <v>541</v>
      </c>
      <c r="CO14" s="12" t="s">
        <v>541</v>
      </c>
      <c r="CP14" s="12" t="s">
        <v>541</v>
      </c>
      <c r="CQ14" s="12" t="s">
        <v>541</v>
      </c>
      <c r="CR14" s="12" t="s">
        <v>541</v>
      </c>
      <c r="CS14" s="12" t="s">
        <v>541</v>
      </c>
      <c r="CT14" s="12" t="s">
        <v>541</v>
      </c>
      <c r="CU14" s="12" t="s">
        <v>541</v>
      </c>
      <c r="CV14" s="13" t="s">
        <v>541</v>
      </c>
    </row>
    <row r="15" spans="1:100">
      <c r="A15" s="10" t="s">
        <v>303</v>
      </c>
      <c r="B15" s="11" t="s">
        <v>271</v>
      </c>
      <c r="C15" s="26">
        <v>160.96879999999999</v>
      </c>
      <c r="D15" s="22">
        <v>12.104899999999999</v>
      </c>
      <c r="E15" s="12" t="s">
        <v>541</v>
      </c>
      <c r="F15" s="12" t="s">
        <v>541</v>
      </c>
      <c r="G15" s="12" t="s">
        <v>541</v>
      </c>
      <c r="H15" s="12" t="s">
        <v>541</v>
      </c>
      <c r="I15" s="12" t="s">
        <v>541</v>
      </c>
      <c r="J15" s="12" t="s">
        <v>541</v>
      </c>
      <c r="K15" s="22">
        <v>5.9999999999999995E-4</v>
      </c>
      <c r="L15" s="22">
        <v>0.15640000000000001</v>
      </c>
      <c r="M15" s="12" t="s">
        <v>541</v>
      </c>
      <c r="N15" s="12" t="s">
        <v>541</v>
      </c>
      <c r="O15" s="12" t="s">
        <v>541</v>
      </c>
      <c r="P15" s="22">
        <v>19.1279</v>
      </c>
      <c r="Q15" s="12" t="s">
        <v>541</v>
      </c>
      <c r="R15" s="12" t="s">
        <v>541</v>
      </c>
      <c r="S15" s="12" t="s">
        <v>541</v>
      </c>
      <c r="T15" s="12" t="s">
        <v>541</v>
      </c>
      <c r="U15" s="12" t="s">
        <v>541</v>
      </c>
      <c r="V15" s="12" t="s">
        <v>541</v>
      </c>
      <c r="W15" s="12" t="s">
        <v>541</v>
      </c>
      <c r="X15" s="12" t="s">
        <v>541</v>
      </c>
      <c r="Y15" s="12" t="s">
        <v>541</v>
      </c>
      <c r="Z15" s="12" t="s">
        <v>541</v>
      </c>
      <c r="AA15" s="12" t="s">
        <v>541</v>
      </c>
      <c r="AB15" s="12" t="s">
        <v>541</v>
      </c>
      <c r="AC15" s="12" t="s">
        <v>541</v>
      </c>
      <c r="AD15" s="12" t="s">
        <v>541</v>
      </c>
      <c r="AE15" s="12" t="s">
        <v>541</v>
      </c>
      <c r="AF15" s="12" t="s">
        <v>541</v>
      </c>
      <c r="AG15" s="22">
        <v>3.9388000000000001</v>
      </c>
      <c r="AH15" s="12" t="s">
        <v>541</v>
      </c>
      <c r="AI15" s="12" t="s">
        <v>541</v>
      </c>
      <c r="AJ15" s="12" t="s">
        <v>541</v>
      </c>
      <c r="AK15" s="12" t="s">
        <v>541</v>
      </c>
      <c r="AL15" s="12" t="s">
        <v>541</v>
      </c>
      <c r="AM15" s="12" t="s">
        <v>541</v>
      </c>
      <c r="AN15" s="22">
        <v>11.7072</v>
      </c>
      <c r="AO15" s="12" t="s">
        <v>541</v>
      </c>
      <c r="AP15" s="12" t="s">
        <v>541</v>
      </c>
      <c r="AQ15" s="12" t="s">
        <v>541</v>
      </c>
      <c r="AR15" s="12" t="s">
        <v>541</v>
      </c>
      <c r="AS15" s="12" t="s">
        <v>541</v>
      </c>
      <c r="AT15" s="12" t="s">
        <v>541</v>
      </c>
      <c r="AU15" s="22">
        <v>0.24540000000000001</v>
      </c>
      <c r="AV15" s="12" t="s">
        <v>541</v>
      </c>
      <c r="AW15" s="12" t="s">
        <v>541</v>
      </c>
      <c r="AX15" s="12" t="s">
        <v>541</v>
      </c>
      <c r="AY15" s="12" t="s">
        <v>541</v>
      </c>
      <c r="AZ15" s="12" t="s">
        <v>541</v>
      </c>
      <c r="BA15" s="12" t="s">
        <v>541</v>
      </c>
      <c r="BB15" s="22">
        <v>29.273900000000001</v>
      </c>
      <c r="BC15" s="12" t="s">
        <v>541</v>
      </c>
      <c r="BD15" s="12" t="s">
        <v>541</v>
      </c>
      <c r="BE15" s="12" t="s">
        <v>541</v>
      </c>
      <c r="BF15" s="12" t="s">
        <v>541</v>
      </c>
      <c r="BG15" s="12" t="s">
        <v>541</v>
      </c>
      <c r="BH15" s="12" t="s">
        <v>541</v>
      </c>
      <c r="BI15" s="12" t="s">
        <v>541</v>
      </c>
      <c r="BJ15" s="12" t="s">
        <v>541</v>
      </c>
      <c r="BK15" s="12" t="s">
        <v>541</v>
      </c>
      <c r="BL15" s="12" t="s">
        <v>541</v>
      </c>
      <c r="BM15" s="12" t="s">
        <v>541</v>
      </c>
      <c r="BN15" s="12" t="s">
        <v>541</v>
      </c>
      <c r="BO15" s="12" t="s">
        <v>541</v>
      </c>
      <c r="BP15" s="12" t="s">
        <v>541</v>
      </c>
      <c r="BQ15" s="12" t="s">
        <v>541</v>
      </c>
      <c r="BR15" s="12" t="s">
        <v>541</v>
      </c>
      <c r="BS15" s="12" t="s">
        <v>541</v>
      </c>
      <c r="BT15" s="22">
        <v>70.089300000000009</v>
      </c>
      <c r="BU15" s="12" t="s">
        <v>541</v>
      </c>
      <c r="BV15" s="12" t="s">
        <v>541</v>
      </c>
      <c r="BW15" s="12" t="s">
        <v>541</v>
      </c>
      <c r="BX15" s="12" t="s">
        <v>541</v>
      </c>
      <c r="BY15" s="12" t="s">
        <v>541</v>
      </c>
      <c r="BZ15" s="12" t="s">
        <v>541</v>
      </c>
      <c r="CA15" s="12" t="s">
        <v>541</v>
      </c>
      <c r="CB15" s="12" t="s">
        <v>541</v>
      </c>
      <c r="CC15" s="12" t="s">
        <v>541</v>
      </c>
      <c r="CD15" s="12" t="s">
        <v>541</v>
      </c>
      <c r="CE15" s="12" t="s">
        <v>541</v>
      </c>
      <c r="CF15" s="12" t="s">
        <v>541</v>
      </c>
      <c r="CG15" s="22">
        <v>14.324399999999999</v>
      </c>
      <c r="CH15" s="12" t="s">
        <v>541</v>
      </c>
      <c r="CI15" s="12" t="s">
        <v>541</v>
      </c>
      <c r="CJ15" s="12" t="s">
        <v>541</v>
      </c>
      <c r="CK15" s="12" t="s">
        <v>541</v>
      </c>
      <c r="CL15" s="12" t="s">
        <v>541</v>
      </c>
      <c r="CM15" s="12" t="s">
        <v>541</v>
      </c>
      <c r="CN15" s="12" t="s">
        <v>541</v>
      </c>
      <c r="CO15" s="12" t="s">
        <v>541</v>
      </c>
      <c r="CP15" s="12" t="s">
        <v>541</v>
      </c>
      <c r="CQ15" s="12" t="s">
        <v>541</v>
      </c>
      <c r="CR15" s="12" t="s">
        <v>541</v>
      </c>
      <c r="CS15" s="12" t="s">
        <v>541</v>
      </c>
      <c r="CT15" s="12" t="s">
        <v>541</v>
      </c>
      <c r="CU15" s="12" t="s">
        <v>541</v>
      </c>
      <c r="CV15" s="13" t="s">
        <v>541</v>
      </c>
    </row>
    <row r="16" spans="1:100">
      <c r="A16" s="10" t="s">
        <v>303</v>
      </c>
      <c r="B16" s="11" t="s">
        <v>269</v>
      </c>
      <c r="C16" s="26">
        <v>178.95779999999999</v>
      </c>
      <c r="D16" s="22">
        <v>12.2325</v>
      </c>
      <c r="E16" s="12" t="s">
        <v>541</v>
      </c>
      <c r="F16" s="12" t="s">
        <v>541</v>
      </c>
      <c r="G16" s="12" t="s">
        <v>541</v>
      </c>
      <c r="H16" s="12" t="s">
        <v>541</v>
      </c>
      <c r="I16" s="12" t="s">
        <v>541</v>
      </c>
      <c r="J16" s="12" t="s">
        <v>541</v>
      </c>
      <c r="K16" s="22">
        <v>0</v>
      </c>
      <c r="L16" s="22">
        <v>0.18609999999999999</v>
      </c>
      <c r="M16" s="12" t="s">
        <v>541</v>
      </c>
      <c r="N16" s="12" t="s">
        <v>541</v>
      </c>
      <c r="O16" s="12" t="s">
        <v>541</v>
      </c>
      <c r="P16" s="22">
        <v>18.547599999999999</v>
      </c>
      <c r="Q16" s="12" t="s">
        <v>541</v>
      </c>
      <c r="R16" s="12" t="s">
        <v>541</v>
      </c>
      <c r="S16" s="12" t="s">
        <v>541</v>
      </c>
      <c r="T16" s="12" t="s">
        <v>541</v>
      </c>
      <c r="U16" s="12" t="s">
        <v>541</v>
      </c>
      <c r="V16" s="12" t="s">
        <v>541</v>
      </c>
      <c r="W16" s="12" t="s">
        <v>541</v>
      </c>
      <c r="X16" s="12" t="s">
        <v>541</v>
      </c>
      <c r="Y16" s="12" t="s">
        <v>541</v>
      </c>
      <c r="Z16" s="12" t="s">
        <v>541</v>
      </c>
      <c r="AA16" s="12" t="s">
        <v>541</v>
      </c>
      <c r="AB16" s="12" t="s">
        <v>541</v>
      </c>
      <c r="AC16" s="12" t="s">
        <v>541</v>
      </c>
      <c r="AD16" s="12" t="s">
        <v>541</v>
      </c>
      <c r="AE16" s="12" t="s">
        <v>541</v>
      </c>
      <c r="AF16" s="12" t="s">
        <v>541</v>
      </c>
      <c r="AG16" s="22">
        <v>2.4318</v>
      </c>
      <c r="AH16" s="12" t="s">
        <v>541</v>
      </c>
      <c r="AI16" s="12" t="s">
        <v>541</v>
      </c>
      <c r="AJ16" s="12" t="s">
        <v>541</v>
      </c>
      <c r="AK16" s="12" t="s">
        <v>541</v>
      </c>
      <c r="AL16" s="12" t="s">
        <v>541</v>
      </c>
      <c r="AM16" s="12" t="s">
        <v>541</v>
      </c>
      <c r="AN16" s="22">
        <v>7.9714999999999998</v>
      </c>
      <c r="AO16" s="12" t="s">
        <v>541</v>
      </c>
      <c r="AP16" s="12" t="s">
        <v>541</v>
      </c>
      <c r="AQ16" s="12" t="s">
        <v>541</v>
      </c>
      <c r="AR16" s="12" t="s">
        <v>541</v>
      </c>
      <c r="AS16" s="12" t="s">
        <v>541</v>
      </c>
      <c r="AT16" s="12" t="s">
        <v>541</v>
      </c>
      <c r="AU16" s="22">
        <v>0.23430000000000001</v>
      </c>
      <c r="AV16" s="12" t="s">
        <v>541</v>
      </c>
      <c r="AW16" s="12" t="s">
        <v>541</v>
      </c>
      <c r="AX16" s="12" t="s">
        <v>541</v>
      </c>
      <c r="AY16" s="12" t="s">
        <v>541</v>
      </c>
      <c r="AZ16" s="12" t="s">
        <v>541</v>
      </c>
      <c r="BA16" s="12" t="s">
        <v>541</v>
      </c>
      <c r="BB16" s="22">
        <v>25.2407</v>
      </c>
      <c r="BC16" s="12" t="s">
        <v>541</v>
      </c>
      <c r="BD16" s="12" t="s">
        <v>541</v>
      </c>
      <c r="BE16" s="12" t="s">
        <v>541</v>
      </c>
      <c r="BF16" s="12" t="s">
        <v>541</v>
      </c>
      <c r="BG16" s="12" t="s">
        <v>541</v>
      </c>
      <c r="BH16" s="12" t="s">
        <v>541</v>
      </c>
      <c r="BI16" s="12" t="s">
        <v>541</v>
      </c>
      <c r="BJ16" s="12" t="s">
        <v>541</v>
      </c>
      <c r="BK16" s="12" t="s">
        <v>541</v>
      </c>
      <c r="BL16" s="12" t="s">
        <v>541</v>
      </c>
      <c r="BM16" s="12" t="s">
        <v>541</v>
      </c>
      <c r="BN16" s="12" t="s">
        <v>541</v>
      </c>
      <c r="BO16" s="12" t="s">
        <v>541</v>
      </c>
      <c r="BP16" s="12" t="s">
        <v>541</v>
      </c>
      <c r="BQ16" s="12" t="s">
        <v>541</v>
      </c>
      <c r="BR16" s="12" t="s">
        <v>541</v>
      </c>
      <c r="BS16" s="12" t="s">
        <v>541</v>
      </c>
      <c r="BT16" s="22">
        <v>96.878199999999993</v>
      </c>
      <c r="BU16" s="12" t="s">
        <v>541</v>
      </c>
      <c r="BV16" s="12" t="s">
        <v>541</v>
      </c>
      <c r="BW16" s="12" t="s">
        <v>541</v>
      </c>
      <c r="BX16" s="12" t="s">
        <v>541</v>
      </c>
      <c r="BY16" s="12" t="s">
        <v>541</v>
      </c>
      <c r="BZ16" s="12" t="s">
        <v>541</v>
      </c>
      <c r="CA16" s="12" t="s">
        <v>541</v>
      </c>
      <c r="CB16" s="12" t="s">
        <v>541</v>
      </c>
      <c r="CC16" s="12" t="s">
        <v>541</v>
      </c>
      <c r="CD16" s="12" t="s">
        <v>541</v>
      </c>
      <c r="CE16" s="12" t="s">
        <v>541</v>
      </c>
      <c r="CF16" s="12" t="s">
        <v>541</v>
      </c>
      <c r="CG16" s="22">
        <v>15.235200000000001</v>
      </c>
      <c r="CH16" s="12" t="s">
        <v>541</v>
      </c>
      <c r="CI16" s="12" t="s">
        <v>541</v>
      </c>
      <c r="CJ16" s="12" t="s">
        <v>541</v>
      </c>
      <c r="CK16" s="12" t="s">
        <v>541</v>
      </c>
      <c r="CL16" s="12" t="s">
        <v>541</v>
      </c>
      <c r="CM16" s="12" t="s">
        <v>541</v>
      </c>
      <c r="CN16" s="12" t="s">
        <v>541</v>
      </c>
      <c r="CO16" s="12" t="s">
        <v>541</v>
      </c>
      <c r="CP16" s="12" t="s">
        <v>541</v>
      </c>
      <c r="CQ16" s="12" t="s">
        <v>541</v>
      </c>
      <c r="CR16" s="12" t="s">
        <v>541</v>
      </c>
      <c r="CS16" s="12" t="s">
        <v>541</v>
      </c>
      <c r="CT16" s="12" t="s">
        <v>541</v>
      </c>
      <c r="CU16" s="12" t="s">
        <v>541</v>
      </c>
      <c r="CV16" s="13" t="s">
        <v>541</v>
      </c>
    </row>
    <row r="17" spans="1:100" ht="15" thickBot="1">
      <c r="A17" s="10" t="s">
        <v>303</v>
      </c>
      <c r="B17" s="11" t="s">
        <v>272</v>
      </c>
      <c r="C17" s="26">
        <v>391.8922</v>
      </c>
      <c r="D17" s="22">
        <v>32.631</v>
      </c>
      <c r="E17" s="12" t="s">
        <v>541</v>
      </c>
      <c r="F17" s="12" t="s">
        <v>541</v>
      </c>
      <c r="G17" s="12" t="s">
        <v>541</v>
      </c>
      <c r="H17" s="12" t="s">
        <v>541</v>
      </c>
      <c r="I17" s="12" t="s">
        <v>541</v>
      </c>
      <c r="J17" s="12" t="s">
        <v>541</v>
      </c>
      <c r="K17" s="22">
        <v>8.0000000000000004E-4</v>
      </c>
      <c r="L17" s="22">
        <v>0.80889999999999995</v>
      </c>
      <c r="M17" s="12" t="s">
        <v>541</v>
      </c>
      <c r="N17" s="12" t="s">
        <v>541</v>
      </c>
      <c r="O17" s="12" t="s">
        <v>541</v>
      </c>
      <c r="P17" s="22">
        <v>47.0045</v>
      </c>
      <c r="Q17" s="12" t="s">
        <v>541</v>
      </c>
      <c r="R17" s="12" t="s">
        <v>541</v>
      </c>
      <c r="S17" s="12" t="s">
        <v>541</v>
      </c>
      <c r="T17" s="12" t="s">
        <v>541</v>
      </c>
      <c r="U17" s="12" t="s">
        <v>541</v>
      </c>
      <c r="V17" s="12" t="s">
        <v>541</v>
      </c>
      <c r="W17" s="12" t="s">
        <v>541</v>
      </c>
      <c r="X17" s="12" t="s">
        <v>541</v>
      </c>
      <c r="Y17" s="12" t="s">
        <v>541</v>
      </c>
      <c r="Z17" s="12" t="s">
        <v>541</v>
      </c>
      <c r="AA17" s="12" t="s">
        <v>541</v>
      </c>
      <c r="AB17" s="12" t="s">
        <v>541</v>
      </c>
      <c r="AC17" s="12" t="s">
        <v>541</v>
      </c>
      <c r="AD17" s="12" t="s">
        <v>541</v>
      </c>
      <c r="AE17" s="12" t="s">
        <v>541</v>
      </c>
      <c r="AF17" s="12" t="s">
        <v>541</v>
      </c>
      <c r="AG17" s="22">
        <v>11.605799999999999</v>
      </c>
      <c r="AH17" s="12" t="s">
        <v>541</v>
      </c>
      <c r="AI17" s="12" t="s">
        <v>541</v>
      </c>
      <c r="AJ17" s="12" t="s">
        <v>541</v>
      </c>
      <c r="AK17" s="12" t="s">
        <v>541</v>
      </c>
      <c r="AL17" s="12" t="s">
        <v>541</v>
      </c>
      <c r="AM17" s="12" t="s">
        <v>541</v>
      </c>
      <c r="AN17" s="22">
        <v>13.3409</v>
      </c>
      <c r="AO17" s="12" t="s">
        <v>541</v>
      </c>
      <c r="AP17" s="12" t="s">
        <v>541</v>
      </c>
      <c r="AQ17" s="12" t="s">
        <v>541</v>
      </c>
      <c r="AR17" s="12" t="s">
        <v>541</v>
      </c>
      <c r="AS17" s="12" t="s">
        <v>541</v>
      </c>
      <c r="AT17" s="12" t="s">
        <v>541</v>
      </c>
      <c r="AU17" s="22">
        <v>1.3354000000000001</v>
      </c>
      <c r="AV17" s="12" t="s">
        <v>541</v>
      </c>
      <c r="AW17" s="12" t="s">
        <v>541</v>
      </c>
      <c r="AX17" s="12" t="s">
        <v>541</v>
      </c>
      <c r="AY17" s="12" t="s">
        <v>541</v>
      </c>
      <c r="AZ17" s="12" t="s">
        <v>541</v>
      </c>
      <c r="BA17" s="12" t="s">
        <v>541</v>
      </c>
      <c r="BB17" s="22">
        <v>49.7988</v>
      </c>
      <c r="BC17" s="12" t="s">
        <v>541</v>
      </c>
      <c r="BD17" s="12" t="s">
        <v>541</v>
      </c>
      <c r="BE17" s="12" t="s">
        <v>541</v>
      </c>
      <c r="BF17" s="12" t="s">
        <v>541</v>
      </c>
      <c r="BG17" s="12" t="s">
        <v>541</v>
      </c>
      <c r="BH17" s="12" t="s">
        <v>541</v>
      </c>
      <c r="BI17" s="12" t="s">
        <v>541</v>
      </c>
      <c r="BJ17" s="12" t="s">
        <v>541</v>
      </c>
      <c r="BK17" s="12" t="s">
        <v>541</v>
      </c>
      <c r="BL17" s="12" t="s">
        <v>541</v>
      </c>
      <c r="BM17" s="12" t="s">
        <v>541</v>
      </c>
      <c r="BN17" s="12" t="s">
        <v>541</v>
      </c>
      <c r="BO17" s="12" t="s">
        <v>541</v>
      </c>
      <c r="BP17" s="12" t="s">
        <v>541</v>
      </c>
      <c r="BQ17" s="12" t="s">
        <v>541</v>
      </c>
      <c r="BR17" s="12" t="s">
        <v>541</v>
      </c>
      <c r="BS17" s="12" t="s">
        <v>541</v>
      </c>
      <c r="BT17" s="22">
        <v>202.58789999999999</v>
      </c>
      <c r="BU17" s="12" t="s">
        <v>541</v>
      </c>
      <c r="BV17" s="12" t="s">
        <v>541</v>
      </c>
      <c r="BW17" s="12" t="s">
        <v>541</v>
      </c>
      <c r="BX17" s="12" t="s">
        <v>541</v>
      </c>
      <c r="BY17" s="12" t="s">
        <v>541</v>
      </c>
      <c r="BZ17" s="12" t="s">
        <v>541</v>
      </c>
      <c r="CA17" s="12" t="s">
        <v>541</v>
      </c>
      <c r="CB17" s="12" t="s">
        <v>541</v>
      </c>
      <c r="CC17" s="12" t="s">
        <v>541</v>
      </c>
      <c r="CD17" s="12" t="s">
        <v>541</v>
      </c>
      <c r="CE17" s="12" t="s">
        <v>541</v>
      </c>
      <c r="CF17" s="12" t="s">
        <v>541</v>
      </c>
      <c r="CG17" s="22">
        <v>32.778199999999998</v>
      </c>
      <c r="CH17" s="12" t="s">
        <v>541</v>
      </c>
      <c r="CI17" s="12" t="s">
        <v>541</v>
      </c>
      <c r="CJ17" s="12" t="s">
        <v>541</v>
      </c>
      <c r="CK17" s="12" t="s">
        <v>541</v>
      </c>
      <c r="CL17" s="12" t="s">
        <v>541</v>
      </c>
      <c r="CM17" s="12" t="s">
        <v>541</v>
      </c>
      <c r="CN17" s="12" t="s">
        <v>541</v>
      </c>
      <c r="CO17" s="12" t="s">
        <v>541</v>
      </c>
      <c r="CP17" s="12" t="s">
        <v>541</v>
      </c>
      <c r="CQ17" s="12" t="s">
        <v>541</v>
      </c>
      <c r="CR17" s="12" t="s">
        <v>541</v>
      </c>
      <c r="CS17" s="12" t="s">
        <v>541</v>
      </c>
      <c r="CT17" s="12" t="s">
        <v>541</v>
      </c>
      <c r="CU17" s="12" t="s">
        <v>541</v>
      </c>
      <c r="CV17" s="13" t="s">
        <v>541</v>
      </c>
    </row>
    <row r="18" spans="1:100">
      <c r="A18" s="28" t="s">
        <v>304</v>
      </c>
      <c r="B18" s="29" t="s">
        <v>268</v>
      </c>
      <c r="C18" s="30">
        <v>763.54660000000001</v>
      </c>
      <c r="D18" s="31">
        <v>61.674800000000005</v>
      </c>
      <c r="E18" s="32" t="s">
        <v>541</v>
      </c>
      <c r="F18" s="32" t="s">
        <v>541</v>
      </c>
      <c r="G18" s="32" t="s">
        <v>541</v>
      </c>
      <c r="H18" s="32" t="s">
        <v>541</v>
      </c>
      <c r="I18" s="32" t="s">
        <v>541</v>
      </c>
      <c r="J18" s="32" t="s">
        <v>541</v>
      </c>
      <c r="K18" s="31">
        <v>6.6E-3</v>
      </c>
      <c r="L18" s="31">
        <v>3.5750999999999999</v>
      </c>
      <c r="M18" s="32" t="s">
        <v>541</v>
      </c>
      <c r="N18" s="32" t="s">
        <v>541</v>
      </c>
      <c r="O18" s="32" t="s">
        <v>541</v>
      </c>
      <c r="P18" s="31">
        <v>147.75879999999998</v>
      </c>
      <c r="Q18" s="32" t="s">
        <v>541</v>
      </c>
      <c r="R18" s="32" t="s">
        <v>541</v>
      </c>
      <c r="S18" s="32" t="s">
        <v>541</v>
      </c>
      <c r="T18" s="32" t="s">
        <v>541</v>
      </c>
      <c r="U18" s="32" t="s">
        <v>541</v>
      </c>
      <c r="V18" s="32" t="s">
        <v>541</v>
      </c>
      <c r="W18" s="32" t="s">
        <v>541</v>
      </c>
      <c r="X18" s="32" t="s">
        <v>541</v>
      </c>
      <c r="Y18" s="32" t="s">
        <v>541</v>
      </c>
      <c r="Z18" s="32" t="s">
        <v>541</v>
      </c>
      <c r="AA18" s="32" t="s">
        <v>541</v>
      </c>
      <c r="AB18" s="32" t="s">
        <v>541</v>
      </c>
      <c r="AC18" s="32" t="s">
        <v>541</v>
      </c>
      <c r="AD18" s="32" t="s">
        <v>541</v>
      </c>
      <c r="AE18" s="32" t="s">
        <v>541</v>
      </c>
      <c r="AF18" s="32" t="s">
        <v>541</v>
      </c>
      <c r="AG18" s="31">
        <v>32.837900000000005</v>
      </c>
      <c r="AH18" s="32" t="s">
        <v>541</v>
      </c>
      <c r="AI18" s="32" t="s">
        <v>541</v>
      </c>
      <c r="AJ18" s="32" t="s">
        <v>541</v>
      </c>
      <c r="AK18" s="32" t="s">
        <v>541</v>
      </c>
      <c r="AL18" s="32" t="s">
        <v>541</v>
      </c>
      <c r="AM18" s="32" t="s">
        <v>541</v>
      </c>
      <c r="AN18" s="31">
        <v>37.574800000000003</v>
      </c>
      <c r="AO18" s="32" t="s">
        <v>541</v>
      </c>
      <c r="AP18" s="32" t="s">
        <v>541</v>
      </c>
      <c r="AQ18" s="32" t="s">
        <v>541</v>
      </c>
      <c r="AR18" s="32" t="s">
        <v>541</v>
      </c>
      <c r="AS18" s="32" t="s">
        <v>541</v>
      </c>
      <c r="AT18" s="32" t="s">
        <v>541</v>
      </c>
      <c r="AU18" s="31">
        <v>10.8195</v>
      </c>
      <c r="AV18" s="32" t="s">
        <v>541</v>
      </c>
      <c r="AW18" s="32" t="s">
        <v>541</v>
      </c>
      <c r="AX18" s="32" t="s">
        <v>541</v>
      </c>
      <c r="AY18" s="32" t="s">
        <v>541</v>
      </c>
      <c r="AZ18" s="32" t="s">
        <v>541</v>
      </c>
      <c r="BA18" s="32" t="s">
        <v>541</v>
      </c>
      <c r="BB18" s="31">
        <v>86.632899999999992</v>
      </c>
      <c r="BC18" s="32" t="s">
        <v>541</v>
      </c>
      <c r="BD18" s="32" t="s">
        <v>541</v>
      </c>
      <c r="BE18" s="32" t="s">
        <v>541</v>
      </c>
      <c r="BF18" s="32" t="s">
        <v>541</v>
      </c>
      <c r="BG18" s="32" t="s">
        <v>541</v>
      </c>
      <c r="BH18" s="32" t="s">
        <v>541</v>
      </c>
      <c r="BI18" s="32" t="s">
        <v>541</v>
      </c>
      <c r="BJ18" s="32" t="s">
        <v>541</v>
      </c>
      <c r="BK18" s="32" t="s">
        <v>541</v>
      </c>
      <c r="BL18" s="32" t="s">
        <v>541</v>
      </c>
      <c r="BM18" s="32" t="s">
        <v>541</v>
      </c>
      <c r="BN18" s="32" t="s">
        <v>541</v>
      </c>
      <c r="BO18" s="32" t="s">
        <v>541</v>
      </c>
      <c r="BP18" s="32" t="s">
        <v>541</v>
      </c>
      <c r="BQ18" s="32" t="s">
        <v>541</v>
      </c>
      <c r="BR18" s="32" t="s">
        <v>541</v>
      </c>
      <c r="BS18" s="32" t="s">
        <v>541</v>
      </c>
      <c r="BT18" s="31">
        <v>324.67</v>
      </c>
      <c r="BU18" s="32" t="s">
        <v>541</v>
      </c>
      <c r="BV18" s="32" t="s">
        <v>541</v>
      </c>
      <c r="BW18" s="32" t="s">
        <v>541</v>
      </c>
      <c r="BX18" s="32" t="s">
        <v>541</v>
      </c>
      <c r="BY18" s="32" t="s">
        <v>541</v>
      </c>
      <c r="BZ18" s="32" t="s">
        <v>541</v>
      </c>
      <c r="CA18" s="32" t="s">
        <v>541</v>
      </c>
      <c r="CB18" s="32" t="s">
        <v>541</v>
      </c>
      <c r="CC18" s="32" t="s">
        <v>541</v>
      </c>
      <c r="CD18" s="32" t="s">
        <v>541</v>
      </c>
      <c r="CE18" s="32" t="s">
        <v>541</v>
      </c>
      <c r="CF18" s="32" t="s">
        <v>541</v>
      </c>
      <c r="CG18" s="31">
        <v>57.996000000000002</v>
      </c>
      <c r="CH18" s="32" t="s">
        <v>541</v>
      </c>
      <c r="CI18" s="32" t="s">
        <v>541</v>
      </c>
      <c r="CJ18" s="32" t="s">
        <v>541</v>
      </c>
      <c r="CK18" s="32" t="s">
        <v>541</v>
      </c>
      <c r="CL18" s="32" t="s">
        <v>541</v>
      </c>
      <c r="CM18" s="32" t="s">
        <v>541</v>
      </c>
      <c r="CN18" s="32" t="s">
        <v>541</v>
      </c>
      <c r="CO18" s="32" t="s">
        <v>541</v>
      </c>
      <c r="CP18" s="32" t="s">
        <v>541</v>
      </c>
      <c r="CQ18" s="32" t="s">
        <v>541</v>
      </c>
      <c r="CR18" s="32" t="s">
        <v>541</v>
      </c>
      <c r="CS18" s="32" t="s">
        <v>541</v>
      </c>
      <c r="CT18" s="32" t="s">
        <v>541</v>
      </c>
      <c r="CU18" s="32" t="s">
        <v>541</v>
      </c>
      <c r="CV18" s="33" t="s">
        <v>541</v>
      </c>
    </row>
    <row r="19" spans="1:100">
      <c r="A19" s="10" t="s">
        <v>304</v>
      </c>
      <c r="B19" s="11" t="s">
        <v>270</v>
      </c>
      <c r="C19" s="26">
        <v>156.9631</v>
      </c>
      <c r="D19" s="22">
        <v>13.614100000000001</v>
      </c>
      <c r="E19" s="12" t="s">
        <v>541</v>
      </c>
      <c r="F19" s="12" t="s">
        <v>541</v>
      </c>
      <c r="G19" s="12" t="s">
        <v>541</v>
      </c>
      <c r="H19" s="12" t="s">
        <v>541</v>
      </c>
      <c r="I19" s="12" t="s">
        <v>541</v>
      </c>
      <c r="J19" s="12" t="s">
        <v>541</v>
      </c>
      <c r="K19" s="22">
        <v>3.0000000000000001E-3</v>
      </c>
      <c r="L19" s="22">
        <v>0.3755</v>
      </c>
      <c r="M19" s="12" t="s">
        <v>541</v>
      </c>
      <c r="N19" s="12" t="s">
        <v>541</v>
      </c>
      <c r="O19" s="12" t="s">
        <v>541</v>
      </c>
      <c r="P19" s="22">
        <v>17.911900000000003</v>
      </c>
      <c r="Q19" s="12" t="s">
        <v>541</v>
      </c>
      <c r="R19" s="12" t="s">
        <v>541</v>
      </c>
      <c r="S19" s="12" t="s">
        <v>541</v>
      </c>
      <c r="T19" s="12" t="s">
        <v>541</v>
      </c>
      <c r="U19" s="12" t="s">
        <v>541</v>
      </c>
      <c r="V19" s="12" t="s">
        <v>541</v>
      </c>
      <c r="W19" s="12" t="s">
        <v>541</v>
      </c>
      <c r="X19" s="12" t="s">
        <v>541</v>
      </c>
      <c r="Y19" s="12" t="s">
        <v>541</v>
      </c>
      <c r="Z19" s="12" t="s">
        <v>541</v>
      </c>
      <c r="AA19" s="12" t="s">
        <v>541</v>
      </c>
      <c r="AB19" s="12" t="s">
        <v>541</v>
      </c>
      <c r="AC19" s="12" t="s">
        <v>541</v>
      </c>
      <c r="AD19" s="12" t="s">
        <v>541</v>
      </c>
      <c r="AE19" s="12" t="s">
        <v>541</v>
      </c>
      <c r="AF19" s="12" t="s">
        <v>541</v>
      </c>
      <c r="AG19" s="22">
        <v>3.1274999999999999</v>
      </c>
      <c r="AH19" s="12" t="s">
        <v>541</v>
      </c>
      <c r="AI19" s="12" t="s">
        <v>541</v>
      </c>
      <c r="AJ19" s="12" t="s">
        <v>541</v>
      </c>
      <c r="AK19" s="12" t="s">
        <v>541</v>
      </c>
      <c r="AL19" s="12" t="s">
        <v>541</v>
      </c>
      <c r="AM19" s="12" t="s">
        <v>541</v>
      </c>
      <c r="AN19" s="22">
        <v>6.0366</v>
      </c>
      <c r="AO19" s="12" t="s">
        <v>541</v>
      </c>
      <c r="AP19" s="12" t="s">
        <v>541</v>
      </c>
      <c r="AQ19" s="12" t="s">
        <v>541</v>
      </c>
      <c r="AR19" s="12" t="s">
        <v>541</v>
      </c>
      <c r="AS19" s="12" t="s">
        <v>541</v>
      </c>
      <c r="AT19" s="12" t="s">
        <v>541</v>
      </c>
      <c r="AU19" s="22">
        <v>0.42199999999999999</v>
      </c>
      <c r="AV19" s="12" t="s">
        <v>541</v>
      </c>
      <c r="AW19" s="12" t="s">
        <v>541</v>
      </c>
      <c r="AX19" s="12" t="s">
        <v>541</v>
      </c>
      <c r="AY19" s="12" t="s">
        <v>541</v>
      </c>
      <c r="AZ19" s="12" t="s">
        <v>541</v>
      </c>
      <c r="BA19" s="12" t="s">
        <v>541</v>
      </c>
      <c r="BB19" s="22">
        <v>23.9511</v>
      </c>
      <c r="BC19" s="12" t="s">
        <v>541</v>
      </c>
      <c r="BD19" s="12" t="s">
        <v>541</v>
      </c>
      <c r="BE19" s="12" t="s">
        <v>541</v>
      </c>
      <c r="BF19" s="12" t="s">
        <v>541</v>
      </c>
      <c r="BG19" s="12" t="s">
        <v>541</v>
      </c>
      <c r="BH19" s="12" t="s">
        <v>541</v>
      </c>
      <c r="BI19" s="12" t="s">
        <v>541</v>
      </c>
      <c r="BJ19" s="12" t="s">
        <v>541</v>
      </c>
      <c r="BK19" s="12" t="s">
        <v>541</v>
      </c>
      <c r="BL19" s="12" t="s">
        <v>541</v>
      </c>
      <c r="BM19" s="12" t="s">
        <v>541</v>
      </c>
      <c r="BN19" s="12" t="s">
        <v>541</v>
      </c>
      <c r="BO19" s="12" t="s">
        <v>541</v>
      </c>
      <c r="BP19" s="12" t="s">
        <v>541</v>
      </c>
      <c r="BQ19" s="12" t="s">
        <v>541</v>
      </c>
      <c r="BR19" s="12" t="s">
        <v>541</v>
      </c>
      <c r="BS19" s="12" t="s">
        <v>541</v>
      </c>
      <c r="BT19" s="22">
        <v>76.660800000000009</v>
      </c>
      <c r="BU19" s="12" t="s">
        <v>541</v>
      </c>
      <c r="BV19" s="12" t="s">
        <v>541</v>
      </c>
      <c r="BW19" s="12" t="s">
        <v>541</v>
      </c>
      <c r="BX19" s="12" t="s">
        <v>541</v>
      </c>
      <c r="BY19" s="12" t="s">
        <v>541</v>
      </c>
      <c r="BZ19" s="12" t="s">
        <v>541</v>
      </c>
      <c r="CA19" s="12" t="s">
        <v>541</v>
      </c>
      <c r="CB19" s="12" t="s">
        <v>541</v>
      </c>
      <c r="CC19" s="12" t="s">
        <v>541</v>
      </c>
      <c r="CD19" s="12" t="s">
        <v>541</v>
      </c>
      <c r="CE19" s="12" t="s">
        <v>541</v>
      </c>
      <c r="CF19" s="12" t="s">
        <v>541</v>
      </c>
      <c r="CG19" s="22">
        <v>14.8606</v>
      </c>
      <c r="CH19" s="12" t="s">
        <v>541</v>
      </c>
      <c r="CI19" s="12" t="s">
        <v>541</v>
      </c>
      <c r="CJ19" s="12" t="s">
        <v>541</v>
      </c>
      <c r="CK19" s="12" t="s">
        <v>541</v>
      </c>
      <c r="CL19" s="12" t="s">
        <v>541</v>
      </c>
      <c r="CM19" s="12" t="s">
        <v>541</v>
      </c>
      <c r="CN19" s="12" t="s">
        <v>541</v>
      </c>
      <c r="CO19" s="12" t="s">
        <v>541</v>
      </c>
      <c r="CP19" s="12" t="s">
        <v>541</v>
      </c>
      <c r="CQ19" s="12" t="s">
        <v>541</v>
      </c>
      <c r="CR19" s="12" t="s">
        <v>541</v>
      </c>
      <c r="CS19" s="12" t="s">
        <v>541</v>
      </c>
      <c r="CT19" s="12" t="s">
        <v>541</v>
      </c>
      <c r="CU19" s="12" t="s">
        <v>541</v>
      </c>
      <c r="CV19" s="13" t="s">
        <v>541</v>
      </c>
    </row>
    <row r="20" spans="1:100">
      <c r="A20" s="10" t="s">
        <v>304</v>
      </c>
      <c r="B20" s="11" t="s">
        <v>271</v>
      </c>
      <c r="C20" s="26">
        <v>148.2396</v>
      </c>
      <c r="D20" s="22">
        <v>12.561999999999999</v>
      </c>
      <c r="E20" s="12" t="s">
        <v>541</v>
      </c>
      <c r="F20" s="12" t="s">
        <v>541</v>
      </c>
      <c r="G20" s="12" t="s">
        <v>541</v>
      </c>
      <c r="H20" s="12" t="s">
        <v>541</v>
      </c>
      <c r="I20" s="12" t="s">
        <v>541</v>
      </c>
      <c r="J20" s="12" t="s">
        <v>541</v>
      </c>
      <c r="K20" s="22">
        <v>5.9999999999999995E-4</v>
      </c>
      <c r="L20" s="22">
        <v>0.22750000000000001</v>
      </c>
      <c r="M20" s="12" t="s">
        <v>541</v>
      </c>
      <c r="N20" s="12" t="s">
        <v>541</v>
      </c>
      <c r="O20" s="12" t="s">
        <v>541</v>
      </c>
      <c r="P20" s="22">
        <v>17.445</v>
      </c>
      <c r="Q20" s="12" t="s">
        <v>541</v>
      </c>
      <c r="R20" s="12" t="s">
        <v>541</v>
      </c>
      <c r="S20" s="12" t="s">
        <v>541</v>
      </c>
      <c r="T20" s="12" t="s">
        <v>541</v>
      </c>
      <c r="U20" s="12" t="s">
        <v>541</v>
      </c>
      <c r="V20" s="12" t="s">
        <v>541</v>
      </c>
      <c r="W20" s="12" t="s">
        <v>541</v>
      </c>
      <c r="X20" s="12" t="s">
        <v>541</v>
      </c>
      <c r="Y20" s="12" t="s">
        <v>541</v>
      </c>
      <c r="Z20" s="12" t="s">
        <v>541</v>
      </c>
      <c r="AA20" s="12" t="s">
        <v>541</v>
      </c>
      <c r="AB20" s="12" t="s">
        <v>541</v>
      </c>
      <c r="AC20" s="12" t="s">
        <v>541</v>
      </c>
      <c r="AD20" s="12" t="s">
        <v>541</v>
      </c>
      <c r="AE20" s="12" t="s">
        <v>541</v>
      </c>
      <c r="AF20" s="12" t="s">
        <v>541</v>
      </c>
      <c r="AG20" s="22">
        <v>3.5411999999999999</v>
      </c>
      <c r="AH20" s="12" t="s">
        <v>541</v>
      </c>
      <c r="AI20" s="12" t="s">
        <v>541</v>
      </c>
      <c r="AJ20" s="12" t="s">
        <v>541</v>
      </c>
      <c r="AK20" s="12" t="s">
        <v>541</v>
      </c>
      <c r="AL20" s="12" t="s">
        <v>541</v>
      </c>
      <c r="AM20" s="12" t="s">
        <v>541</v>
      </c>
      <c r="AN20" s="22">
        <v>6.6756000000000002</v>
      </c>
      <c r="AO20" s="12" t="s">
        <v>541</v>
      </c>
      <c r="AP20" s="12" t="s">
        <v>541</v>
      </c>
      <c r="AQ20" s="12" t="s">
        <v>541</v>
      </c>
      <c r="AR20" s="12" t="s">
        <v>541</v>
      </c>
      <c r="AS20" s="12" t="s">
        <v>541</v>
      </c>
      <c r="AT20" s="12" t="s">
        <v>541</v>
      </c>
      <c r="AU20" s="22">
        <v>0.31380000000000002</v>
      </c>
      <c r="AV20" s="12" t="s">
        <v>541</v>
      </c>
      <c r="AW20" s="12" t="s">
        <v>541</v>
      </c>
      <c r="AX20" s="12" t="s">
        <v>541</v>
      </c>
      <c r="AY20" s="12" t="s">
        <v>541</v>
      </c>
      <c r="AZ20" s="12" t="s">
        <v>541</v>
      </c>
      <c r="BA20" s="12" t="s">
        <v>541</v>
      </c>
      <c r="BB20" s="22">
        <v>26.255299999999998</v>
      </c>
      <c r="BC20" s="12" t="s">
        <v>541</v>
      </c>
      <c r="BD20" s="12" t="s">
        <v>541</v>
      </c>
      <c r="BE20" s="12" t="s">
        <v>541</v>
      </c>
      <c r="BF20" s="12" t="s">
        <v>541</v>
      </c>
      <c r="BG20" s="12" t="s">
        <v>541</v>
      </c>
      <c r="BH20" s="12" t="s">
        <v>541</v>
      </c>
      <c r="BI20" s="12" t="s">
        <v>541</v>
      </c>
      <c r="BJ20" s="12" t="s">
        <v>541</v>
      </c>
      <c r="BK20" s="12" t="s">
        <v>541</v>
      </c>
      <c r="BL20" s="12" t="s">
        <v>541</v>
      </c>
      <c r="BM20" s="12" t="s">
        <v>541</v>
      </c>
      <c r="BN20" s="12" t="s">
        <v>541</v>
      </c>
      <c r="BO20" s="12" t="s">
        <v>541</v>
      </c>
      <c r="BP20" s="12" t="s">
        <v>541</v>
      </c>
      <c r="BQ20" s="12" t="s">
        <v>541</v>
      </c>
      <c r="BR20" s="12" t="s">
        <v>541</v>
      </c>
      <c r="BS20" s="12" t="s">
        <v>541</v>
      </c>
      <c r="BT20" s="22">
        <v>65.108999999999995</v>
      </c>
      <c r="BU20" s="12" t="s">
        <v>541</v>
      </c>
      <c r="BV20" s="12" t="s">
        <v>541</v>
      </c>
      <c r="BW20" s="12" t="s">
        <v>541</v>
      </c>
      <c r="BX20" s="12" t="s">
        <v>541</v>
      </c>
      <c r="BY20" s="12" t="s">
        <v>541</v>
      </c>
      <c r="BZ20" s="12" t="s">
        <v>541</v>
      </c>
      <c r="CA20" s="12" t="s">
        <v>541</v>
      </c>
      <c r="CB20" s="12" t="s">
        <v>541</v>
      </c>
      <c r="CC20" s="12" t="s">
        <v>541</v>
      </c>
      <c r="CD20" s="12" t="s">
        <v>541</v>
      </c>
      <c r="CE20" s="12" t="s">
        <v>541</v>
      </c>
      <c r="CF20" s="12" t="s">
        <v>541</v>
      </c>
      <c r="CG20" s="22">
        <v>16.1097</v>
      </c>
      <c r="CH20" s="12" t="s">
        <v>541</v>
      </c>
      <c r="CI20" s="12" t="s">
        <v>541</v>
      </c>
      <c r="CJ20" s="12" t="s">
        <v>541</v>
      </c>
      <c r="CK20" s="12" t="s">
        <v>541</v>
      </c>
      <c r="CL20" s="12" t="s">
        <v>541</v>
      </c>
      <c r="CM20" s="12" t="s">
        <v>541</v>
      </c>
      <c r="CN20" s="12" t="s">
        <v>541</v>
      </c>
      <c r="CO20" s="12" t="s">
        <v>541</v>
      </c>
      <c r="CP20" s="12" t="s">
        <v>541</v>
      </c>
      <c r="CQ20" s="12" t="s">
        <v>541</v>
      </c>
      <c r="CR20" s="12" t="s">
        <v>541</v>
      </c>
      <c r="CS20" s="12" t="s">
        <v>541</v>
      </c>
      <c r="CT20" s="12" t="s">
        <v>541</v>
      </c>
      <c r="CU20" s="12" t="s">
        <v>541</v>
      </c>
      <c r="CV20" s="13" t="s">
        <v>541</v>
      </c>
    </row>
    <row r="21" spans="1:100">
      <c r="A21" s="10" t="s">
        <v>304</v>
      </c>
      <c r="B21" s="11" t="s">
        <v>269</v>
      </c>
      <c r="C21" s="26">
        <v>185.49720000000002</v>
      </c>
      <c r="D21" s="22">
        <v>16.671799999999998</v>
      </c>
      <c r="E21" s="12" t="s">
        <v>541</v>
      </c>
      <c r="F21" s="12" t="s">
        <v>541</v>
      </c>
      <c r="G21" s="12" t="s">
        <v>541</v>
      </c>
      <c r="H21" s="12" t="s">
        <v>541</v>
      </c>
      <c r="I21" s="12" t="s">
        <v>541</v>
      </c>
      <c r="J21" s="12" t="s">
        <v>541</v>
      </c>
      <c r="K21" s="22">
        <v>0</v>
      </c>
      <c r="L21" s="22">
        <v>0.1973</v>
      </c>
      <c r="M21" s="12" t="s">
        <v>541</v>
      </c>
      <c r="N21" s="12" t="s">
        <v>541</v>
      </c>
      <c r="O21" s="12" t="s">
        <v>541</v>
      </c>
      <c r="P21" s="22">
        <v>21.670900000000003</v>
      </c>
      <c r="Q21" s="12" t="s">
        <v>541</v>
      </c>
      <c r="R21" s="12" t="s">
        <v>541</v>
      </c>
      <c r="S21" s="12" t="s">
        <v>541</v>
      </c>
      <c r="T21" s="12" t="s">
        <v>541</v>
      </c>
      <c r="U21" s="12" t="s">
        <v>541</v>
      </c>
      <c r="V21" s="12" t="s">
        <v>541</v>
      </c>
      <c r="W21" s="12" t="s">
        <v>541</v>
      </c>
      <c r="X21" s="12" t="s">
        <v>541</v>
      </c>
      <c r="Y21" s="12" t="s">
        <v>541</v>
      </c>
      <c r="Z21" s="12" t="s">
        <v>541</v>
      </c>
      <c r="AA21" s="12" t="s">
        <v>541</v>
      </c>
      <c r="AB21" s="12" t="s">
        <v>541</v>
      </c>
      <c r="AC21" s="12" t="s">
        <v>541</v>
      </c>
      <c r="AD21" s="12" t="s">
        <v>541</v>
      </c>
      <c r="AE21" s="12" t="s">
        <v>541</v>
      </c>
      <c r="AF21" s="12" t="s">
        <v>541</v>
      </c>
      <c r="AG21" s="22">
        <v>2.7786999999999997</v>
      </c>
      <c r="AH21" s="12" t="s">
        <v>541</v>
      </c>
      <c r="AI21" s="12" t="s">
        <v>541</v>
      </c>
      <c r="AJ21" s="12" t="s">
        <v>541</v>
      </c>
      <c r="AK21" s="12" t="s">
        <v>541</v>
      </c>
      <c r="AL21" s="12" t="s">
        <v>541</v>
      </c>
      <c r="AM21" s="12" t="s">
        <v>541</v>
      </c>
      <c r="AN21" s="22">
        <v>8.8382000000000005</v>
      </c>
      <c r="AO21" s="12" t="s">
        <v>541</v>
      </c>
      <c r="AP21" s="12" t="s">
        <v>541</v>
      </c>
      <c r="AQ21" s="12" t="s">
        <v>541</v>
      </c>
      <c r="AR21" s="12" t="s">
        <v>541</v>
      </c>
      <c r="AS21" s="12" t="s">
        <v>541</v>
      </c>
      <c r="AT21" s="12" t="s">
        <v>541</v>
      </c>
      <c r="AU21" s="22">
        <v>0.14349999999999999</v>
      </c>
      <c r="AV21" s="12" t="s">
        <v>541</v>
      </c>
      <c r="AW21" s="12" t="s">
        <v>541</v>
      </c>
      <c r="AX21" s="12" t="s">
        <v>541</v>
      </c>
      <c r="AY21" s="12" t="s">
        <v>541</v>
      </c>
      <c r="AZ21" s="12" t="s">
        <v>541</v>
      </c>
      <c r="BA21" s="12" t="s">
        <v>541</v>
      </c>
      <c r="BB21" s="22">
        <v>30.473400000000002</v>
      </c>
      <c r="BC21" s="12" t="s">
        <v>541</v>
      </c>
      <c r="BD21" s="12" t="s">
        <v>541</v>
      </c>
      <c r="BE21" s="12" t="s">
        <v>541</v>
      </c>
      <c r="BF21" s="12" t="s">
        <v>541</v>
      </c>
      <c r="BG21" s="12" t="s">
        <v>541</v>
      </c>
      <c r="BH21" s="12" t="s">
        <v>541</v>
      </c>
      <c r="BI21" s="12" t="s">
        <v>541</v>
      </c>
      <c r="BJ21" s="12" t="s">
        <v>541</v>
      </c>
      <c r="BK21" s="12" t="s">
        <v>541</v>
      </c>
      <c r="BL21" s="12" t="s">
        <v>541</v>
      </c>
      <c r="BM21" s="12" t="s">
        <v>541</v>
      </c>
      <c r="BN21" s="12" t="s">
        <v>541</v>
      </c>
      <c r="BO21" s="12" t="s">
        <v>541</v>
      </c>
      <c r="BP21" s="12" t="s">
        <v>541</v>
      </c>
      <c r="BQ21" s="12" t="s">
        <v>541</v>
      </c>
      <c r="BR21" s="12" t="s">
        <v>541</v>
      </c>
      <c r="BS21" s="12" t="s">
        <v>541</v>
      </c>
      <c r="BT21" s="22">
        <v>88.314499999999995</v>
      </c>
      <c r="BU21" s="12" t="s">
        <v>541</v>
      </c>
      <c r="BV21" s="12" t="s">
        <v>541</v>
      </c>
      <c r="BW21" s="12" t="s">
        <v>541</v>
      </c>
      <c r="BX21" s="12" t="s">
        <v>541</v>
      </c>
      <c r="BY21" s="12" t="s">
        <v>541</v>
      </c>
      <c r="BZ21" s="12" t="s">
        <v>541</v>
      </c>
      <c r="CA21" s="12" t="s">
        <v>541</v>
      </c>
      <c r="CB21" s="12" t="s">
        <v>541</v>
      </c>
      <c r="CC21" s="12" t="s">
        <v>541</v>
      </c>
      <c r="CD21" s="12" t="s">
        <v>541</v>
      </c>
      <c r="CE21" s="12" t="s">
        <v>541</v>
      </c>
      <c r="CF21" s="12" t="s">
        <v>541</v>
      </c>
      <c r="CG21" s="22">
        <v>16.408999999999999</v>
      </c>
      <c r="CH21" s="12" t="s">
        <v>541</v>
      </c>
      <c r="CI21" s="12" t="s">
        <v>541</v>
      </c>
      <c r="CJ21" s="12" t="s">
        <v>541</v>
      </c>
      <c r="CK21" s="12" t="s">
        <v>541</v>
      </c>
      <c r="CL21" s="12" t="s">
        <v>541</v>
      </c>
      <c r="CM21" s="12" t="s">
        <v>541</v>
      </c>
      <c r="CN21" s="12" t="s">
        <v>541</v>
      </c>
      <c r="CO21" s="12" t="s">
        <v>541</v>
      </c>
      <c r="CP21" s="12" t="s">
        <v>541</v>
      </c>
      <c r="CQ21" s="12" t="s">
        <v>541</v>
      </c>
      <c r="CR21" s="12" t="s">
        <v>541</v>
      </c>
      <c r="CS21" s="12" t="s">
        <v>541</v>
      </c>
      <c r="CT21" s="12" t="s">
        <v>541</v>
      </c>
      <c r="CU21" s="12" t="s">
        <v>541</v>
      </c>
      <c r="CV21" s="13" t="s">
        <v>541</v>
      </c>
    </row>
    <row r="22" spans="1:100" ht="15" thickBot="1">
      <c r="A22" s="34" t="s">
        <v>304</v>
      </c>
      <c r="B22" s="35" t="s">
        <v>272</v>
      </c>
      <c r="C22" s="36">
        <v>403.90870000000001</v>
      </c>
      <c r="D22" s="37">
        <v>34.493199999999995</v>
      </c>
      <c r="E22" s="38" t="s">
        <v>541</v>
      </c>
      <c r="F22" s="38" t="s">
        <v>541</v>
      </c>
      <c r="G22" s="38" t="s">
        <v>541</v>
      </c>
      <c r="H22" s="38" t="s">
        <v>541</v>
      </c>
      <c r="I22" s="38" t="s">
        <v>541</v>
      </c>
      <c r="J22" s="38" t="s">
        <v>541</v>
      </c>
      <c r="K22" s="37">
        <v>1E-3</v>
      </c>
      <c r="L22" s="37">
        <v>0.92810000000000004</v>
      </c>
      <c r="M22" s="38" t="s">
        <v>541</v>
      </c>
      <c r="N22" s="38" t="s">
        <v>541</v>
      </c>
      <c r="O22" s="38" t="s">
        <v>541</v>
      </c>
      <c r="P22" s="37">
        <v>48.439699999999995</v>
      </c>
      <c r="Q22" s="38" t="s">
        <v>541</v>
      </c>
      <c r="R22" s="38" t="s">
        <v>541</v>
      </c>
      <c r="S22" s="38" t="s">
        <v>541</v>
      </c>
      <c r="T22" s="38" t="s">
        <v>541</v>
      </c>
      <c r="U22" s="38" t="s">
        <v>541</v>
      </c>
      <c r="V22" s="38" t="s">
        <v>541</v>
      </c>
      <c r="W22" s="38" t="s">
        <v>541</v>
      </c>
      <c r="X22" s="38" t="s">
        <v>541</v>
      </c>
      <c r="Y22" s="38" t="s">
        <v>541</v>
      </c>
      <c r="Z22" s="38" t="s">
        <v>541</v>
      </c>
      <c r="AA22" s="38" t="s">
        <v>541</v>
      </c>
      <c r="AB22" s="38" t="s">
        <v>541</v>
      </c>
      <c r="AC22" s="38" t="s">
        <v>541</v>
      </c>
      <c r="AD22" s="38" t="s">
        <v>541</v>
      </c>
      <c r="AE22" s="38" t="s">
        <v>541</v>
      </c>
      <c r="AF22" s="38" t="s">
        <v>541</v>
      </c>
      <c r="AG22" s="37">
        <v>11.472100000000001</v>
      </c>
      <c r="AH22" s="38" t="s">
        <v>541</v>
      </c>
      <c r="AI22" s="38" t="s">
        <v>541</v>
      </c>
      <c r="AJ22" s="38" t="s">
        <v>541</v>
      </c>
      <c r="AK22" s="38" t="s">
        <v>541</v>
      </c>
      <c r="AL22" s="38" t="s">
        <v>541</v>
      </c>
      <c r="AM22" s="38" t="s">
        <v>541</v>
      </c>
      <c r="AN22" s="37">
        <v>13.721399999999999</v>
      </c>
      <c r="AO22" s="38" t="s">
        <v>541</v>
      </c>
      <c r="AP22" s="38" t="s">
        <v>541</v>
      </c>
      <c r="AQ22" s="38" t="s">
        <v>541</v>
      </c>
      <c r="AR22" s="38" t="s">
        <v>541</v>
      </c>
      <c r="AS22" s="38" t="s">
        <v>541</v>
      </c>
      <c r="AT22" s="38" t="s">
        <v>541</v>
      </c>
      <c r="AU22" s="37">
        <v>0.98299999999999998</v>
      </c>
      <c r="AV22" s="38" t="s">
        <v>541</v>
      </c>
      <c r="AW22" s="38" t="s">
        <v>541</v>
      </c>
      <c r="AX22" s="38" t="s">
        <v>541</v>
      </c>
      <c r="AY22" s="38" t="s">
        <v>541</v>
      </c>
      <c r="AZ22" s="38" t="s">
        <v>541</v>
      </c>
      <c r="BA22" s="38" t="s">
        <v>541</v>
      </c>
      <c r="BB22" s="37">
        <v>53.460699999999996</v>
      </c>
      <c r="BC22" s="38" t="s">
        <v>541</v>
      </c>
      <c r="BD22" s="38" t="s">
        <v>541</v>
      </c>
      <c r="BE22" s="38" t="s">
        <v>541</v>
      </c>
      <c r="BF22" s="38" t="s">
        <v>541</v>
      </c>
      <c r="BG22" s="38" t="s">
        <v>541</v>
      </c>
      <c r="BH22" s="38" t="s">
        <v>541</v>
      </c>
      <c r="BI22" s="38" t="s">
        <v>541</v>
      </c>
      <c r="BJ22" s="38" t="s">
        <v>541</v>
      </c>
      <c r="BK22" s="38" t="s">
        <v>541</v>
      </c>
      <c r="BL22" s="38" t="s">
        <v>541</v>
      </c>
      <c r="BM22" s="38" t="s">
        <v>541</v>
      </c>
      <c r="BN22" s="38" t="s">
        <v>541</v>
      </c>
      <c r="BO22" s="38" t="s">
        <v>541</v>
      </c>
      <c r="BP22" s="38" t="s">
        <v>541</v>
      </c>
      <c r="BQ22" s="38" t="s">
        <v>541</v>
      </c>
      <c r="BR22" s="38" t="s">
        <v>541</v>
      </c>
      <c r="BS22" s="38" t="s">
        <v>541</v>
      </c>
      <c r="BT22" s="37">
        <v>205.31440000000001</v>
      </c>
      <c r="BU22" s="38" t="s">
        <v>541</v>
      </c>
      <c r="BV22" s="38" t="s">
        <v>541</v>
      </c>
      <c r="BW22" s="38" t="s">
        <v>541</v>
      </c>
      <c r="BX22" s="38" t="s">
        <v>541</v>
      </c>
      <c r="BY22" s="38" t="s">
        <v>541</v>
      </c>
      <c r="BZ22" s="38" t="s">
        <v>541</v>
      </c>
      <c r="CA22" s="38" t="s">
        <v>541</v>
      </c>
      <c r="CB22" s="38" t="s">
        <v>541</v>
      </c>
      <c r="CC22" s="38" t="s">
        <v>541</v>
      </c>
      <c r="CD22" s="38" t="s">
        <v>541</v>
      </c>
      <c r="CE22" s="38" t="s">
        <v>541</v>
      </c>
      <c r="CF22" s="38" t="s">
        <v>541</v>
      </c>
      <c r="CG22" s="37">
        <v>35.094999999999999</v>
      </c>
      <c r="CH22" s="38" t="s">
        <v>541</v>
      </c>
      <c r="CI22" s="38" t="s">
        <v>541</v>
      </c>
      <c r="CJ22" s="38" t="s">
        <v>541</v>
      </c>
      <c r="CK22" s="38" t="s">
        <v>541</v>
      </c>
      <c r="CL22" s="38" t="s">
        <v>541</v>
      </c>
      <c r="CM22" s="38" t="s">
        <v>541</v>
      </c>
      <c r="CN22" s="38" t="s">
        <v>541</v>
      </c>
      <c r="CO22" s="38" t="s">
        <v>541</v>
      </c>
      <c r="CP22" s="38" t="s">
        <v>541</v>
      </c>
      <c r="CQ22" s="38" t="s">
        <v>541</v>
      </c>
      <c r="CR22" s="38" t="s">
        <v>541</v>
      </c>
      <c r="CS22" s="38" t="s">
        <v>541</v>
      </c>
      <c r="CT22" s="38" t="s">
        <v>541</v>
      </c>
      <c r="CU22" s="38" t="s">
        <v>541</v>
      </c>
      <c r="CV22" s="39" t="s">
        <v>541</v>
      </c>
    </row>
    <row r="23" spans="1:100">
      <c r="A23" s="10" t="s">
        <v>305</v>
      </c>
      <c r="B23" s="11" t="s">
        <v>268</v>
      </c>
      <c r="C23" s="26">
        <v>885.33980000000008</v>
      </c>
      <c r="D23" s="22">
        <v>64.7928</v>
      </c>
      <c r="E23" s="12" t="s">
        <v>541</v>
      </c>
      <c r="F23" s="12" t="s">
        <v>541</v>
      </c>
      <c r="G23" s="12" t="s">
        <v>541</v>
      </c>
      <c r="H23" s="12" t="s">
        <v>541</v>
      </c>
      <c r="I23" s="12" t="s">
        <v>541</v>
      </c>
      <c r="J23" s="12" t="s">
        <v>541</v>
      </c>
      <c r="K23" s="22">
        <v>6.6E-3</v>
      </c>
      <c r="L23" s="22">
        <v>3.8184</v>
      </c>
      <c r="M23" s="12" t="s">
        <v>541</v>
      </c>
      <c r="N23" s="12" t="s">
        <v>541</v>
      </c>
      <c r="O23" s="12" t="s">
        <v>541</v>
      </c>
      <c r="P23" s="22">
        <v>187.7439</v>
      </c>
      <c r="Q23" s="12" t="s">
        <v>541</v>
      </c>
      <c r="R23" s="12" t="s">
        <v>541</v>
      </c>
      <c r="S23" s="12" t="s">
        <v>541</v>
      </c>
      <c r="T23" s="12" t="s">
        <v>541</v>
      </c>
      <c r="U23" s="12" t="s">
        <v>541</v>
      </c>
      <c r="V23" s="12" t="s">
        <v>541</v>
      </c>
      <c r="W23" s="12" t="s">
        <v>541</v>
      </c>
      <c r="X23" s="12" t="s">
        <v>541</v>
      </c>
      <c r="Y23" s="12" t="s">
        <v>541</v>
      </c>
      <c r="Z23" s="12" t="s">
        <v>541</v>
      </c>
      <c r="AA23" s="12" t="s">
        <v>541</v>
      </c>
      <c r="AB23" s="12" t="s">
        <v>541</v>
      </c>
      <c r="AC23" s="12" t="s">
        <v>541</v>
      </c>
      <c r="AD23" s="12" t="s">
        <v>541</v>
      </c>
      <c r="AE23" s="12" t="s">
        <v>541</v>
      </c>
      <c r="AF23" s="12" t="s">
        <v>541</v>
      </c>
      <c r="AG23" s="22">
        <v>36.922899999999998</v>
      </c>
      <c r="AH23" s="12" t="s">
        <v>541</v>
      </c>
      <c r="AI23" s="12" t="s">
        <v>541</v>
      </c>
      <c r="AJ23" s="12" t="s">
        <v>541</v>
      </c>
      <c r="AK23" s="12" t="s">
        <v>541</v>
      </c>
      <c r="AL23" s="12" t="s">
        <v>541</v>
      </c>
      <c r="AM23" s="12" t="s">
        <v>541</v>
      </c>
      <c r="AN23" s="22">
        <v>44.842699999999994</v>
      </c>
      <c r="AO23" s="12" t="s">
        <v>541</v>
      </c>
      <c r="AP23" s="12" t="s">
        <v>541</v>
      </c>
      <c r="AQ23" s="12" t="s">
        <v>541</v>
      </c>
      <c r="AR23" s="12" t="s">
        <v>541</v>
      </c>
      <c r="AS23" s="12" t="s">
        <v>541</v>
      </c>
      <c r="AT23" s="12" t="s">
        <v>541</v>
      </c>
      <c r="AU23" s="22">
        <v>11.4207</v>
      </c>
      <c r="AV23" s="12" t="s">
        <v>541</v>
      </c>
      <c r="AW23" s="12" t="s">
        <v>541</v>
      </c>
      <c r="AX23" s="12" t="s">
        <v>541</v>
      </c>
      <c r="AY23" s="12" t="s">
        <v>541</v>
      </c>
      <c r="AZ23" s="12" t="s">
        <v>541</v>
      </c>
      <c r="BA23" s="12" t="s">
        <v>541</v>
      </c>
      <c r="BB23" s="22">
        <v>90.621700000000004</v>
      </c>
      <c r="BC23" s="12" t="s">
        <v>541</v>
      </c>
      <c r="BD23" s="12" t="s">
        <v>541</v>
      </c>
      <c r="BE23" s="12" t="s">
        <v>541</v>
      </c>
      <c r="BF23" s="12" t="s">
        <v>541</v>
      </c>
      <c r="BG23" s="12" t="s">
        <v>541</v>
      </c>
      <c r="BH23" s="12" t="s">
        <v>541</v>
      </c>
      <c r="BI23" s="12" t="s">
        <v>541</v>
      </c>
      <c r="BJ23" s="12" t="s">
        <v>541</v>
      </c>
      <c r="BK23" s="12" t="s">
        <v>541</v>
      </c>
      <c r="BL23" s="12" t="s">
        <v>541</v>
      </c>
      <c r="BM23" s="12" t="s">
        <v>541</v>
      </c>
      <c r="BN23" s="12" t="s">
        <v>541</v>
      </c>
      <c r="BO23" s="12" t="s">
        <v>541</v>
      </c>
      <c r="BP23" s="12" t="s">
        <v>541</v>
      </c>
      <c r="BQ23" s="12" t="s">
        <v>541</v>
      </c>
      <c r="BR23" s="12" t="s">
        <v>541</v>
      </c>
      <c r="BS23" s="12" t="s">
        <v>541</v>
      </c>
      <c r="BT23" s="22">
        <v>383.5761</v>
      </c>
      <c r="BU23" s="12" t="s">
        <v>541</v>
      </c>
      <c r="BV23" s="12" t="s">
        <v>541</v>
      </c>
      <c r="BW23" s="12" t="s">
        <v>541</v>
      </c>
      <c r="BX23" s="12" t="s">
        <v>541</v>
      </c>
      <c r="BY23" s="12" t="s">
        <v>541</v>
      </c>
      <c r="BZ23" s="12" t="s">
        <v>541</v>
      </c>
      <c r="CA23" s="12" t="s">
        <v>541</v>
      </c>
      <c r="CB23" s="12" t="s">
        <v>541</v>
      </c>
      <c r="CC23" s="12" t="s">
        <v>541</v>
      </c>
      <c r="CD23" s="12" t="s">
        <v>541</v>
      </c>
      <c r="CE23" s="12" t="s">
        <v>541</v>
      </c>
      <c r="CF23" s="12" t="s">
        <v>541</v>
      </c>
      <c r="CG23" s="22">
        <v>61.594000000000001</v>
      </c>
      <c r="CH23" s="12" t="s">
        <v>541</v>
      </c>
      <c r="CI23" s="12" t="s">
        <v>541</v>
      </c>
      <c r="CJ23" s="12" t="s">
        <v>541</v>
      </c>
      <c r="CK23" s="12" t="s">
        <v>541</v>
      </c>
      <c r="CL23" s="12" t="s">
        <v>541</v>
      </c>
      <c r="CM23" s="12" t="s">
        <v>541</v>
      </c>
      <c r="CN23" s="12" t="s">
        <v>541</v>
      </c>
      <c r="CO23" s="12" t="s">
        <v>541</v>
      </c>
      <c r="CP23" s="12" t="s">
        <v>541</v>
      </c>
      <c r="CQ23" s="12" t="s">
        <v>541</v>
      </c>
      <c r="CR23" s="12" t="s">
        <v>541</v>
      </c>
      <c r="CS23" s="12" t="s">
        <v>541</v>
      </c>
      <c r="CT23" s="12" t="s">
        <v>541</v>
      </c>
      <c r="CU23" s="12" t="s">
        <v>541</v>
      </c>
      <c r="CV23" s="13" t="s">
        <v>541</v>
      </c>
    </row>
    <row r="24" spans="1:100">
      <c r="A24" s="10" t="s">
        <v>305</v>
      </c>
      <c r="B24" s="11" t="s">
        <v>270</v>
      </c>
      <c r="C24" s="26">
        <v>171.7431</v>
      </c>
      <c r="D24" s="22">
        <v>16.362100000000002</v>
      </c>
      <c r="E24" s="12" t="s">
        <v>541</v>
      </c>
      <c r="F24" s="12" t="s">
        <v>541</v>
      </c>
      <c r="G24" s="12" t="s">
        <v>541</v>
      </c>
      <c r="H24" s="12" t="s">
        <v>541</v>
      </c>
      <c r="I24" s="12" t="s">
        <v>541</v>
      </c>
      <c r="J24" s="12" t="s">
        <v>541</v>
      </c>
      <c r="K24" s="22">
        <v>3.0999999999999999E-3</v>
      </c>
      <c r="L24" s="22">
        <v>0.43469999999999998</v>
      </c>
      <c r="M24" s="12" t="s">
        <v>541</v>
      </c>
      <c r="N24" s="12" t="s">
        <v>541</v>
      </c>
      <c r="O24" s="12" t="s">
        <v>541</v>
      </c>
      <c r="P24" s="22">
        <v>20.194700000000001</v>
      </c>
      <c r="Q24" s="12" t="s">
        <v>541</v>
      </c>
      <c r="R24" s="12" t="s">
        <v>541</v>
      </c>
      <c r="S24" s="12" t="s">
        <v>541</v>
      </c>
      <c r="T24" s="12" t="s">
        <v>541</v>
      </c>
      <c r="U24" s="12" t="s">
        <v>541</v>
      </c>
      <c r="V24" s="12" t="s">
        <v>541</v>
      </c>
      <c r="W24" s="12" t="s">
        <v>541</v>
      </c>
      <c r="X24" s="12" t="s">
        <v>541</v>
      </c>
      <c r="Y24" s="12" t="s">
        <v>541</v>
      </c>
      <c r="Z24" s="12" t="s">
        <v>541</v>
      </c>
      <c r="AA24" s="12" t="s">
        <v>541</v>
      </c>
      <c r="AB24" s="12" t="s">
        <v>541</v>
      </c>
      <c r="AC24" s="12" t="s">
        <v>541</v>
      </c>
      <c r="AD24" s="12" t="s">
        <v>541</v>
      </c>
      <c r="AE24" s="12" t="s">
        <v>541</v>
      </c>
      <c r="AF24" s="12" t="s">
        <v>541</v>
      </c>
      <c r="AG24" s="22">
        <v>4.4806999999999997</v>
      </c>
      <c r="AH24" s="12" t="s">
        <v>541</v>
      </c>
      <c r="AI24" s="12" t="s">
        <v>541</v>
      </c>
      <c r="AJ24" s="12" t="s">
        <v>541</v>
      </c>
      <c r="AK24" s="12" t="s">
        <v>541</v>
      </c>
      <c r="AL24" s="12" t="s">
        <v>541</v>
      </c>
      <c r="AM24" s="12" t="s">
        <v>541</v>
      </c>
      <c r="AN24" s="22">
        <v>6.8952999999999998</v>
      </c>
      <c r="AO24" s="12" t="s">
        <v>541</v>
      </c>
      <c r="AP24" s="12" t="s">
        <v>541</v>
      </c>
      <c r="AQ24" s="12" t="s">
        <v>541</v>
      </c>
      <c r="AR24" s="12" t="s">
        <v>541</v>
      </c>
      <c r="AS24" s="12" t="s">
        <v>541</v>
      </c>
      <c r="AT24" s="12" t="s">
        <v>541</v>
      </c>
      <c r="AU24" s="22">
        <v>0.60250000000000004</v>
      </c>
      <c r="AV24" s="12" t="s">
        <v>541</v>
      </c>
      <c r="AW24" s="12" t="s">
        <v>541</v>
      </c>
      <c r="AX24" s="12" t="s">
        <v>541</v>
      </c>
      <c r="AY24" s="12" t="s">
        <v>541</v>
      </c>
      <c r="AZ24" s="12" t="s">
        <v>541</v>
      </c>
      <c r="BA24" s="12" t="s">
        <v>541</v>
      </c>
      <c r="BB24" s="22">
        <v>21.311299999999999</v>
      </c>
      <c r="BC24" s="12" t="s">
        <v>541</v>
      </c>
      <c r="BD24" s="12" t="s">
        <v>541</v>
      </c>
      <c r="BE24" s="12" t="s">
        <v>541</v>
      </c>
      <c r="BF24" s="12" t="s">
        <v>541</v>
      </c>
      <c r="BG24" s="12" t="s">
        <v>541</v>
      </c>
      <c r="BH24" s="12" t="s">
        <v>541</v>
      </c>
      <c r="BI24" s="12" t="s">
        <v>541</v>
      </c>
      <c r="BJ24" s="12" t="s">
        <v>541</v>
      </c>
      <c r="BK24" s="12" t="s">
        <v>541</v>
      </c>
      <c r="BL24" s="12" t="s">
        <v>541</v>
      </c>
      <c r="BM24" s="12" t="s">
        <v>541</v>
      </c>
      <c r="BN24" s="12" t="s">
        <v>541</v>
      </c>
      <c r="BO24" s="12" t="s">
        <v>541</v>
      </c>
      <c r="BP24" s="12" t="s">
        <v>541</v>
      </c>
      <c r="BQ24" s="12" t="s">
        <v>541</v>
      </c>
      <c r="BR24" s="12" t="s">
        <v>541</v>
      </c>
      <c r="BS24" s="12" t="s">
        <v>541</v>
      </c>
      <c r="BT24" s="22">
        <v>85.879499999999993</v>
      </c>
      <c r="BU24" s="12" t="s">
        <v>541</v>
      </c>
      <c r="BV24" s="12" t="s">
        <v>541</v>
      </c>
      <c r="BW24" s="12" t="s">
        <v>541</v>
      </c>
      <c r="BX24" s="12" t="s">
        <v>541</v>
      </c>
      <c r="BY24" s="12" t="s">
        <v>541</v>
      </c>
      <c r="BZ24" s="12" t="s">
        <v>541</v>
      </c>
      <c r="CA24" s="12" t="s">
        <v>541</v>
      </c>
      <c r="CB24" s="12" t="s">
        <v>541</v>
      </c>
      <c r="CC24" s="12" t="s">
        <v>541</v>
      </c>
      <c r="CD24" s="12" t="s">
        <v>541</v>
      </c>
      <c r="CE24" s="12" t="s">
        <v>541</v>
      </c>
      <c r="CF24" s="12" t="s">
        <v>541</v>
      </c>
      <c r="CG24" s="22">
        <v>15.5792</v>
      </c>
      <c r="CH24" s="12" t="s">
        <v>541</v>
      </c>
      <c r="CI24" s="12" t="s">
        <v>541</v>
      </c>
      <c r="CJ24" s="12" t="s">
        <v>541</v>
      </c>
      <c r="CK24" s="12" t="s">
        <v>541</v>
      </c>
      <c r="CL24" s="12" t="s">
        <v>541</v>
      </c>
      <c r="CM24" s="12" t="s">
        <v>541</v>
      </c>
      <c r="CN24" s="12" t="s">
        <v>541</v>
      </c>
      <c r="CO24" s="12" t="s">
        <v>541</v>
      </c>
      <c r="CP24" s="12" t="s">
        <v>541</v>
      </c>
      <c r="CQ24" s="12" t="s">
        <v>541</v>
      </c>
      <c r="CR24" s="12" t="s">
        <v>541</v>
      </c>
      <c r="CS24" s="12" t="s">
        <v>541</v>
      </c>
      <c r="CT24" s="12" t="s">
        <v>541</v>
      </c>
      <c r="CU24" s="12" t="s">
        <v>541</v>
      </c>
      <c r="CV24" s="13" t="s">
        <v>541</v>
      </c>
    </row>
    <row r="25" spans="1:100">
      <c r="A25" s="10" t="s">
        <v>305</v>
      </c>
      <c r="B25" s="11" t="s">
        <v>271</v>
      </c>
      <c r="C25" s="26">
        <v>166.9384</v>
      </c>
      <c r="D25" s="22">
        <v>17.171700000000001</v>
      </c>
      <c r="E25" s="12" t="s">
        <v>541</v>
      </c>
      <c r="F25" s="12" t="s">
        <v>541</v>
      </c>
      <c r="G25" s="12" t="s">
        <v>541</v>
      </c>
      <c r="H25" s="12" t="s">
        <v>541</v>
      </c>
      <c r="I25" s="12" t="s">
        <v>541</v>
      </c>
      <c r="J25" s="12" t="s">
        <v>541</v>
      </c>
      <c r="K25" s="22">
        <v>1.6000000000000001E-3</v>
      </c>
      <c r="L25" s="22">
        <v>0.2195</v>
      </c>
      <c r="M25" s="12" t="s">
        <v>541</v>
      </c>
      <c r="N25" s="12" t="s">
        <v>541</v>
      </c>
      <c r="O25" s="12" t="s">
        <v>541</v>
      </c>
      <c r="P25" s="22">
        <v>18.365099999999998</v>
      </c>
      <c r="Q25" s="12" t="s">
        <v>541</v>
      </c>
      <c r="R25" s="12" t="s">
        <v>541</v>
      </c>
      <c r="S25" s="12" t="s">
        <v>541</v>
      </c>
      <c r="T25" s="12" t="s">
        <v>541</v>
      </c>
      <c r="U25" s="12" t="s">
        <v>541</v>
      </c>
      <c r="V25" s="12" t="s">
        <v>541</v>
      </c>
      <c r="W25" s="12" t="s">
        <v>541</v>
      </c>
      <c r="X25" s="12" t="s">
        <v>541</v>
      </c>
      <c r="Y25" s="12" t="s">
        <v>541</v>
      </c>
      <c r="Z25" s="12" t="s">
        <v>541</v>
      </c>
      <c r="AA25" s="12" t="s">
        <v>541</v>
      </c>
      <c r="AB25" s="12" t="s">
        <v>541</v>
      </c>
      <c r="AC25" s="12" t="s">
        <v>541</v>
      </c>
      <c r="AD25" s="12" t="s">
        <v>541</v>
      </c>
      <c r="AE25" s="12" t="s">
        <v>541</v>
      </c>
      <c r="AF25" s="12" t="s">
        <v>541</v>
      </c>
      <c r="AG25" s="22">
        <v>8.4450000000000003</v>
      </c>
      <c r="AH25" s="12" t="s">
        <v>541</v>
      </c>
      <c r="AI25" s="12" t="s">
        <v>541</v>
      </c>
      <c r="AJ25" s="12" t="s">
        <v>541</v>
      </c>
      <c r="AK25" s="12" t="s">
        <v>541</v>
      </c>
      <c r="AL25" s="12" t="s">
        <v>541</v>
      </c>
      <c r="AM25" s="12" t="s">
        <v>541</v>
      </c>
      <c r="AN25" s="22">
        <v>7.3869999999999996</v>
      </c>
      <c r="AO25" s="12" t="s">
        <v>541</v>
      </c>
      <c r="AP25" s="12" t="s">
        <v>541</v>
      </c>
      <c r="AQ25" s="12" t="s">
        <v>541</v>
      </c>
      <c r="AR25" s="12" t="s">
        <v>541</v>
      </c>
      <c r="AS25" s="12" t="s">
        <v>541</v>
      </c>
      <c r="AT25" s="12" t="s">
        <v>541</v>
      </c>
      <c r="AU25" s="22">
        <v>0.23449999999999999</v>
      </c>
      <c r="AV25" s="12" t="s">
        <v>541</v>
      </c>
      <c r="AW25" s="12" t="s">
        <v>541</v>
      </c>
      <c r="AX25" s="12" t="s">
        <v>541</v>
      </c>
      <c r="AY25" s="12" t="s">
        <v>541</v>
      </c>
      <c r="AZ25" s="12" t="s">
        <v>541</v>
      </c>
      <c r="BA25" s="12" t="s">
        <v>541</v>
      </c>
      <c r="BB25" s="22">
        <v>21.598500000000001</v>
      </c>
      <c r="BC25" s="12" t="s">
        <v>541</v>
      </c>
      <c r="BD25" s="12" t="s">
        <v>541</v>
      </c>
      <c r="BE25" s="12" t="s">
        <v>541</v>
      </c>
      <c r="BF25" s="12" t="s">
        <v>541</v>
      </c>
      <c r="BG25" s="12" t="s">
        <v>541</v>
      </c>
      <c r="BH25" s="12" t="s">
        <v>541</v>
      </c>
      <c r="BI25" s="12" t="s">
        <v>541</v>
      </c>
      <c r="BJ25" s="12" t="s">
        <v>541</v>
      </c>
      <c r="BK25" s="12" t="s">
        <v>541</v>
      </c>
      <c r="BL25" s="12" t="s">
        <v>541</v>
      </c>
      <c r="BM25" s="12" t="s">
        <v>541</v>
      </c>
      <c r="BN25" s="12" t="s">
        <v>541</v>
      </c>
      <c r="BO25" s="12" t="s">
        <v>541</v>
      </c>
      <c r="BP25" s="12" t="s">
        <v>541</v>
      </c>
      <c r="BQ25" s="12" t="s">
        <v>541</v>
      </c>
      <c r="BR25" s="12" t="s">
        <v>541</v>
      </c>
      <c r="BS25" s="12" t="s">
        <v>541</v>
      </c>
      <c r="BT25" s="22">
        <v>77.102199999999996</v>
      </c>
      <c r="BU25" s="12" t="s">
        <v>541</v>
      </c>
      <c r="BV25" s="12" t="s">
        <v>541</v>
      </c>
      <c r="BW25" s="12" t="s">
        <v>541</v>
      </c>
      <c r="BX25" s="12" t="s">
        <v>541</v>
      </c>
      <c r="BY25" s="12" t="s">
        <v>541</v>
      </c>
      <c r="BZ25" s="12" t="s">
        <v>541</v>
      </c>
      <c r="CA25" s="12" t="s">
        <v>541</v>
      </c>
      <c r="CB25" s="12" t="s">
        <v>541</v>
      </c>
      <c r="CC25" s="12" t="s">
        <v>541</v>
      </c>
      <c r="CD25" s="12" t="s">
        <v>541</v>
      </c>
      <c r="CE25" s="12" t="s">
        <v>541</v>
      </c>
      <c r="CF25" s="12" t="s">
        <v>541</v>
      </c>
      <c r="CG25" s="22">
        <v>16.413400000000003</v>
      </c>
      <c r="CH25" s="12" t="s">
        <v>541</v>
      </c>
      <c r="CI25" s="12" t="s">
        <v>541</v>
      </c>
      <c r="CJ25" s="12" t="s">
        <v>541</v>
      </c>
      <c r="CK25" s="12" t="s">
        <v>541</v>
      </c>
      <c r="CL25" s="12" t="s">
        <v>541</v>
      </c>
      <c r="CM25" s="12" t="s">
        <v>541</v>
      </c>
      <c r="CN25" s="12" t="s">
        <v>541</v>
      </c>
      <c r="CO25" s="12" t="s">
        <v>541</v>
      </c>
      <c r="CP25" s="12" t="s">
        <v>541</v>
      </c>
      <c r="CQ25" s="12" t="s">
        <v>541</v>
      </c>
      <c r="CR25" s="12" t="s">
        <v>541</v>
      </c>
      <c r="CS25" s="12" t="s">
        <v>541</v>
      </c>
      <c r="CT25" s="12" t="s">
        <v>541</v>
      </c>
      <c r="CU25" s="12" t="s">
        <v>541</v>
      </c>
      <c r="CV25" s="13" t="s">
        <v>541</v>
      </c>
    </row>
    <row r="26" spans="1:100">
      <c r="A26" s="10" t="s">
        <v>305</v>
      </c>
      <c r="B26" s="11" t="s">
        <v>269</v>
      </c>
      <c r="C26" s="26">
        <v>224.03389999999999</v>
      </c>
      <c r="D26" s="22">
        <v>24.190099999999997</v>
      </c>
      <c r="E26" s="12" t="s">
        <v>541</v>
      </c>
      <c r="F26" s="12" t="s">
        <v>541</v>
      </c>
      <c r="G26" s="12" t="s">
        <v>541</v>
      </c>
      <c r="H26" s="12" t="s">
        <v>541</v>
      </c>
      <c r="I26" s="12" t="s">
        <v>541</v>
      </c>
      <c r="J26" s="12" t="s">
        <v>541</v>
      </c>
      <c r="K26" s="22">
        <v>0</v>
      </c>
      <c r="L26" s="22">
        <v>0.43960000000000005</v>
      </c>
      <c r="M26" s="12" t="s">
        <v>541</v>
      </c>
      <c r="N26" s="12" t="s">
        <v>541</v>
      </c>
      <c r="O26" s="12" t="s">
        <v>541</v>
      </c>
      <c r="P26" s="22">
        <v>30.458299999999998</v>
      </c>
      <c r="Q26" s="12" t="s">
        <v>541</v>
      </c>
      <c r="R26" s="12" t="s">
        <v>541</v>
      </c>
      <c r="S26" s="12" t="s">
        <v>541</v>
      </c>
      <c r="T26" s="12" t="s">
        <v>541</v>
      </c>
      <c r="U26" s="12" t="s">
        <v>541</v>
      </c>
      <c r="V26" s="12" t="s">
        <v>541</v>
      </c>
      <c r="W26" s="12" t="s">
        <v>541</v>
      </c>
      <c r="X26" s="12" t="s">
        <v>541</v>
      </c>
      <c r="Y26" s="12" t="s">
        <v>541</v>
      </c>
      <c r="Z26" s="12" t="s">
        <v>541</v>
      </c>
      <c r="AA26" s="12" t="s">
        <v>541</v>
      </c>
      <c r="AB26" s="12" t="s">
        <v>541</v>
      </c>
      <c r="AC26" s="12" t="s">
        <v>541</v>
      </c>
      <c r="AD26" s="12" t="s">
        <v>541</v>
      </c>
      <c r="AE26" s="12" t="s">
        <v>541</v>
      </c>
      <c r="AF26" s="12" t="s">
        <v>541</v>
      </c>
      <c r="AG26" s="22">
        <v>5.57</v>
      </c>
      <c r="AH26" s="12" t="s">
        <v>541</v>
      </c>
      <c r="AI26" s="12" t="s">
        <v>541</v>
      </c>
      <c r="AJ26" s="12" t="s">
        <v>541</v>
      </c>
      <c r="AK26" s="12" t="s">
        <v>541</v>
      </c>
      <c r="AL26" s="12" t="s">
        <v>541</v>
      </c>
      <c r="AM26" s="12" t="s">
        <v>541</v>
      </c>
      <c r="AN26" s="22">
        <v>8.9791000000000007</v>
      </c>
      <c r="AO26" s="12" t="s">
        <v>541</v>
      </c>
      <c r="AP26" s="12" t="s">
        <v>541</v>
      </c>
      <c r="AQ26" s="12" t="s">
        <v>541</v>
      </c>
      <c r="AR26" s="12" t="s">
        <v>541</v>
      </c>
      <c r="AS26" s="12" t="s">
        <v>541</v>
      </c>
      <c r="AT26" s="12" t="s">
        <v>541</v>
      </c>
      <c r="AU26" s="22">
        <v>0.1719</v>
      </c>
      <c r="AV26" s="12" t="s">
        <v>541</v>
      </c>
      <c r="AW26" s="12" t="s">
        <v>541</v>
      </c>
      <c r="AX26" s="12" t="s">
        <v>541</v>
      </c>
      <c r="AY26" s="12" t="s">
        <v>541</v>
      </c>
      <c r="AZ26" s="12" t="s">
        <v>541</v>
      </c>
      <c r="BA26" s="12" t="s">
        <v>541</v>
      </c>
      <c r="BB26" s="22">
        <v>24.569299999999998</v>
      </c>
      <c r="BC26" s="12" t="s">
        <v>541</v>
      </c>
      <c r="BD26" s="12" t="s">
        <v>541</v>
      </c>
      <c r="BE26" s="12" t="s">
        <v>541</v>
      </c>
      <c r="BF26" s="12" t="s">
        <v>541</v>
      </c>
      <c r="BG26" s="12" t="s">
        <v>541</v>
      </c>
      <c r="BH26" s="12" t="s">
        <v>541</v>
      </c>
      <c r="BI26" s="12" t="s">
        <v>541</v>
      </c>
      <c r="BJ26" s="12" t="s">
        <v>541</v>
      </c>
      <c r="BK26" s="12" t="s">
        <v>541</v>
      </c>
      <c r="BL26" s="12" t="s">
        <v>541</v>
      </c>
      <c r="BM26" s="12" t="s">
        <v>541</v>
      </c>
      <c r="BN26" s="12" t="s">
        <v>541</v>
      </c>
      <c r="BO26" s="12" t="s">
        <v>541</v>
      </c>
      <c r="BP26" s="12" t="s">
        <v>541</v>
      </c>
      <c r="BQ26" s="12" t="s">
        <v>541</v>
      </c>
      <c r="BR26" s="12" t="s">
        <v>541</v>
      </c>
      <c r="BS26" s="12" t="s">
        <v>541</v>
      </c>
      <c r="BT26" s="22">
        <v>111.43539999999999</v>
      </c>
      <c r="BU26" s="12" t="s">
        <v>541</v>
      </c>
      <c r="BV26" s="12" t="s">
        <v>541</v>
      </c>
      <c r="BW26" s="12" t="s">
        <v>541</v>
      </c>
      <c r="BX26" s="12" t="s">
        <v>541</v>
      </c>
      <c r="BY26" s="12" t="s">
        <v>541</v>
      </c>
      <c r="BZ26" s="12" t="s">
        <v>541</v>
      </c>
      <c r="CA26" s="12" t="s">
        <v>541</v>
      </c>
      <c r="CB26" s="12" t="s">
        <v>541</v>
      </c>
      <c r="CC26" s="12" t="s">
        <v>541</v>
      </c>
      <c r="CD26" s="12" t="s">
        <v>541</v>
      </c>
      <c r="CE26" s="12" t="s">
        <v>541</v>
      </c>
      <c r="CF26" s="12" t="s">
        <v>541</v>
      </c>
      <c r="CG26" s="22">
        <v>18.220299999999998</v>
      </c>
      <c r="CH26" s="12" t="s">
        <v>541</v>
      </c>
      <c r="CI26" s="12" t="s">
        <v>541</v>
      </c>
      <c r="CJ26" s="12" t="s">
        <v>541</v>
      </c>
      <c r="CK26" s="12" t="s">
        <v>541</v>
      </c>
      <c r="CL26" s="12" t="s">
        <v>541</v>
      </c>
      <c r="CM26" s="12" t="s">
        <v>541</v>
      </c>
      <c r="CN26" s="12" t="s">
        <v>541</v>
      </c>
      <c r="CO26" s="12" t="s">
        <v>541</v>
      </c>
      <c r="CP26" s="12" t="s">
        <v>541</v>
      </c>
      <c r="CQ26" s="12" t="s">
        <v>541</v>
      </c>
      <c r="CR26" s="12" t="s">
        <v>541</v>
      </c>
      <c r="CS26" s="12" t="s">
        <v>541</v>
      </c>
      <c r="CT26" s="12" t="s">
        <v>541</v>
      </c>
      <c r="CU26" s="12" t="s">
        <v>541</v>
      </c>
      <c r="CV26" s="13" t="s">
        <v>541</v>
      </c>
    </row>
    <row r="27" spans="1:100" ht="15" thickBot="1">
      <c r="A27" s="10" t="s">
        <v>305</v>
      </c>
      <c r="B27" s="11" t="s">
        <v>272</v>
      </c>
      <c r="C27" s="26">
        <v>475.88579999999996</v>
      </c>
      <c r="D27" s="22">
        <v>44.316199999999995</v>
      </c>
      <c r="E27" s="12" t="s">
        <v>541</v>
      </c>
      <c r="F27" s="12" t="s">
        <v>541</v>
      </c>
      <c r="G27" s="12" t="s">
        <v>541</v>
      </c>
      <c r="H27" s="12" t="s">
        <v>541</v>
      </c>
      <c r="I27" s="12" t="s">
        <v>541</v>
      </c>
      <c r="J27" s="12" t="s">
        <v>541</v>
      </c>
      <c r="K27" s="22">
        <v>1.5E-3</v>
      </c>
      <c r="L27" s="22">
        <v>1.0547</v>
      </c>
      <c r="M27" s="12" t="s">
        <v>541</v>
      </c>
      <c r="N27" s="12" t="s">
        <v>541</v>
      </c>
      <c r="O27" s="12" t="s">
        <v>541</v>
      </c>
      <c r="P27" s="22">
        <v>66.1828</v>
      </c>
      <c r="Q27" s="12" t="s">
        <v>541</v>
      </c>
      <c r="R27" s="12" t="s">
        <v>541</v>
      </c>
      <c r="S27" s="12" t="s">
        <v>541</v>
      </c>
      <c r="T27" s="12" t="s">
        <v>541</v>
      </c>
      <c r="U27" s="12" t="s">
        <v>541</v>
      </c>
      <c r="V27" s="12" t="s">
        <v>541</v>
      </c>
      <c r="W27" s="12" t="s">
        <v>541</v>
      </c>
      <c r="X27" s="12" t="s">
        <v>541</v>
      </c>
      <c r="Y27" s="12" t="s">
        <v>541</v>
      </c>
      <c r="Z27" s="12" t="s">
        <v>541</v>
      </c>
      <c r="AA27" s="12" t="s">
        <v>541</v>
      </c>
      <c r="AB27" s="12" t="s">
        <v>541</v>
      </c>
      <c r="AC27" s="12" t="s">
        <v>541</v>
      </c>
      <c r="AD27" s="12" t="s">
        <v>541</v>
      </c>
      <c r="AE27" s="12" t="s">
        <v>541</v>
      </c>
      <c r="AF27" s="12" t="s">
        <v>541</v>
      </c>
      <c r="AG27" s="22">
        <v>15.1195</v>
      </c>
      <c r="AH27" s="12" t="s">
        <v>541</v>
      </c>
      <c r="AI27" s="12" t="s">
        <v>541</v>
      </c>
      <c r="AJ27" s="12" t="s">
        <v>541</v>
      </c>
      <c r="AK27" s="12" t="s">
        <v>541</v>
      </c>
      <c r="AL27" s="12" t="s">
        <v>541</v>
      </c>
      <c r="AM27" s="12" t="s">
        <v>541</v>
      </c>
      <c r="AN27" s="22">
        <v>15.232799999999999</v>
      </c>
      <c r="AO27" s="12" t="s">
        <v>541</v>
      </c>
      <c r="AP27" s="12" t="s">
        <v>541</v>
      </c>
      <c r="AQ27" s="12" t="s">
        <v>541</v>
      </c>
      <c r="AR27" s="12" t="s">
        <v>541</v>
      </c>
      <c r="AS27" s="12" t="s">
        <v>541</v>
      </c>
      <c r="AT27" s="12" t="s">
        <v>541</v>
      </c>
      <c r="AU27" s="22">
        <v>2.3668</v>
      </c>
      <c r="AV27" s="12" t="s">
        <v>541</v>
      </c>
      <c r="AW27" s="12" t="s">
        <v>541</v>
      </c>
      <c r="AX27" s="12" t="s">
        <v>541</v>
      </c>
      <c r="AY27" s="12" t="s">
        <v>541</v>
      </c>
      <c r="AZ27" s="12" t="s">
        <v>541</v>
      </c>
      <c r="BA27" s="12" t="s">
        <v>541</v>
      </c>
      <c r="BB27" s="22">
        <v>49.079599999999999</v>
      </c>
      <c r="BC27" s="12" t="s">
        <v>541</v>
      </c>
      <c r="BD27" s="12" t="s">
        <v>541</v>
      </c>
      <c r="BE27" s="12" t="s">
        <v>541</v>
      </c>
      <c r="BF27" s="12" t="s">
        <v>541</v>
      </c>
      <c r="BG27" s="12" t="s">
        <v>541</v>
      </c>
      <c r="BH27" s="12" t="s">
        <v>541</v>
      </c>
      <c r="BI27" s="12" t="s">
        <v>541</v>
      </c>
      <c r="BJ27" s="12" t="s">
        <v>541</v>
      </c>
      <c r="BK27" s="12" t="s">
        <v>541</v>
      </c>
      <c r="BL27" s="12" t="s">
        <v>541</v>
      </c>
      <c r="BM27" s="12" t="s">
        <v>541</v>
      </c>
      <c r="BN27" s="12" t="s">
        <v>541</v>
      </c>
      <c r="BO27" s="12" t="s">
        <v>541</v>
      </c>
      <c r="BP27" s="12" t="s">
        <v>541</v>
      </c>
      <c r="BQ27" s="12" t="s">
        <v>541</v>
      </c>
      <c r="BR27" s="12" t="s">
        <v>541</v>
      </c>
      <c r="BS27" s="12" t="s">
        <v>541</v>
      </c>
      <c r="BT27" s="22">
        <v>245.1643</v>
      </c>
      <c r="BU27" s="12" t="s">
        <v>541</v>
      </c>
      <c r="BV27" s="12" t="s">
        <v>541</v>
      </c>
      <c r="BW27" s="12" t="s">
        <v>541</v>
      </c>
      <c r="BX27" s="12" t="s">
        <v>541</v>
      </c>
      <c r="BY27" s="12" t="s">
        <v>541</v>
      </c>
      <c r="BZ27" s="12" t="s">
        <v>541</v>
      </c>
      <c r="CA27" s="12" t="s">
        <v>541</v>
      </c>
      <c r="CB27" s="12" t="s">
        <v>541</v>
      </c>
      <c r="CC27" s="12" t="s">
        <v>541</v>
      </c>
      <c r="CD27" s="12" t="s">
        <v>541</v>
      </c>
      <c r="CE27" s="12" t="s">
        <v>541</v>
      </c>
      <c r="CF27" s="12" t="s">
        <v>541</v>
      </c>
      <c r="CG27" s="22">
        <v>37.367599999999996</v>
      </c>
      <c r="CH27" s="12" t="s">
        <v>541</v>
      </c>
      <c r="CI27" s="12" t="s">
        <v>541</v>
      </c>
      <c r="CJ27" s="12" t="s">
        <v>541</v>
      </c>
      <c r="CK27" s="12" t="s">
        <v>541</v>
      </c>
      <c r="CL27" s="12" t="s">
        <v>541</v>
      </c>
      <c r="CM27" s="12" t="s">
        <v>541</v>
      </c>
      <c r="CN27" s="12" t="s">
        <v>541</v>
      </c>
      <c r="CO27" s="12" t="s">
        <v>541</v>
      </c>
      <c r="CP27" s="12" t="s">
        <v>541</v>
      </c>
      <c r="CQ27" s="12" t="s">
        <v>541</v>
      </c>
      <c r="CR27" s="12" t="s">
        <v>541</v>
      </c>
      <c r="CS27" s="12" t="s">
        <v>541</v>
      </c>
      <c r="CT27" s="12" t="s">
        <v>541</v>
      </c>
      <c r="CU27" s="12" t="s">
        <v>541</v>
      </c>
      <c r="CV27" s="13" t="s">
        <v>541</v>
      </c>
    </row>
    <row r="28" spans="1:100">
      <c r="A28" s="28" t="s">
        <v>306</v>
      </c>
      <c r="B28" s="29" t="s">
        <v>268</v>
      </c>
      <c r="C28" s="30">
        <v>969.33150000000001</v>
      </c>
      <c r="D28" s="31">
        <v>85.234200000000001</v>
      </c>
      <c r="E28" s="32">
        <v>3.6326999999999998</v>
      </c>
      <c r="F28" s="32">
        <v>61.252499999999998</v>
      </c>
      <c r="G28" s="32">
        <v>9.2499999999999999E-2</v>
      </c>
      <c r="H28" s="32">
        <v>0.99229999999999996</v>
      </c>
      <c r="I28" s="32">
        <v>5.4870000000000001</v>
      </c>
      <c r="J28" s="32">
        <v>13.777200000000001</v>
      </c>
      <c r="K28" s="31">
        <v>7.0000000000000001E-3</v>
      </c>
      <c r="L28" s="31">
        <v>4.1844999999999999</v>
      </c>
      <c r="M28" s="32">
        <v>0.14069999999999999</v>
      </c>
      <c r="N28" s="32">
        <v>0.2039</v>
      </c>
      <c r="O28" s="32">
        <v>3.8399000000000001</v>
      </c>
      <c r="P28" s="31">
        <v>191.65570000000002</v>
      </c>
      <c r="Q28" s="32">
        <v>0.59379999999999999</v>
      </c>
      <c r="R28" s="32">
        <v>1.2712999999999999</v>
      </c>
      <c r="S28" s="32">
        <v>0</v>
      </c>
      <c r="T28" s="32">
        <v>0</v>
      </c>
      <c r="U28" s="32">
        <v>1.1900000000000001E-2</v>
      </c>
      <c r="V28" s="32">
        <v>0.18769999999999998</v>
      </c>
      <c r="W28" s="32">
        <v>81.717300000000009</v>
      </c>
      <c r="X28" s="32">
        <v>90.171199999999999</v>
      </c>
      <c r="Y28" s="32">
        <v>0.65079999999999993</v>
      </c>
      <c r="Z28" s="32">
        <v>0</v>
      </c>
      <c r="AA28" s="32">
        <v>3.7600000000000001E-2</v>
      </c>
      <c r="AB28" s="32">
        <v>0.81329999999999991</v>
      </c>
      <c r="AC28" s="32">
        <v>1.0122</v>
      </c>
      <c r="AD28" s="32">
        <v>2.0978000000000003</v>
      </c>
      <c r="AE28" s="32">
        <v>12.5946</v>
      </c>
      <c r="AF28" s="32">
        <v>0.49610000000000004</v>
      </c>
      <c r="AG28" s="31">
        <v>41.132199999999997</v>
      </c>
      <c r="AH28" s="32">
        <v>6.6574999999999998</v>
      </c>
      <c r="AI28" s="32">
        <v>23.1068</v>
      </c>
      <c r="AJ28" s="32">
        <v>6.5123999999999995</v>
      </c>
      <c r="AK28" s="32">
        <v>3.8E-3</v>
      </c>
      <c r="AL28" s="32">
        <v>2.5465999999999998</v>
      </c>
      <c r="AM28" s="32">
        <v>2.3050000000000002</v>
      </c>
      <c r="AN28" s="31">
        <v>49.070999999999998</v>
      </c>
      <c r="AO28" s="32">
        <v>19.9939</v>
      </c>
      <c r="AP28" s="32">
        <v>0.87350000000000005</v>
      </c>
      <c r="AQ28" s="32">
        <v>1.6488</v>
      </c>
      <c r="AR28" s="32">
        <v>13.4947</v>
      </c>
      <c r="AS28" s="32">
        <v>12.879799999999999</v>
      </c>
      <c r="AT28" s="32">
        <v>0.18030000000000002</v>
      </c>
      <c r="AU28" s="31">
        <v>15.202</v>
      </c>
      <c r="AV28" s="32">
        <v>0</v>
      </c>
      <c r="AW28" s="32">
        <v>11.633799999999999</v>
      </c>
      <c r="AX28" s="32">
        <v>0</v>
      </c>
      <c r="AY28" s="32">
        <v>2.0939000000000001</v>
      </c>
      <c r="AZ28" s="32">
        <v>1.4742</v>
      </c>
      <c r="BA28" s="32">
        <v>0</v>
      </c>
      <c r="BB28" s="31">
        <v>90.933000000000007</v>
      </c>
      <c r="BC28" s="32">
        <v>26.712599999999998</v>
      </c>
      <c r="BD28" s="32">
        <v>8.8871000000000002</v>
      </c>
      <c r="BE28" s="32">
        <v>3.9769000000000001</v>
      </c>
      <c r="BF28" s="32">
        <v>6.5872000000000002</v>
      </c>
      <c r="BG28" s="32">
        <v>7.7812999999999999</v>
      </c>
      <c r="BH28" s="32">
        <v>12.574999999999999</v>
      </c>
      <c r="BI28" s="32">
        <v>3.3681999999999999</v>
      </c>
      <c r="BJ28" s="32">
        <v>3.7679</v>
      </c>
      <c r="BK28" s="32">
        <v>2.5000000000000001E-2</v>
      </c>
      <c r="BL28" s="32">
        <v>1.5794999999999999</v>
      </c>
      <c r="BM28" s="32">
        <v>1.7988</v>
      </c>
      <c r="BN28" s="32">
        <v>5.6966000000000001</v>
      </c>
      <c r="BO28" s="32">
        <v>1.4349000000000001</v>
      </c>
      <c r="BP28" s="32">
        <v>4.3087999999999997</v>
      </c>
      <c r="BQ28" s="32">
        <v>7.7900000000000011E-2</v>
      </c>
      <c r="BR28" s="32">
        <v>2.1448</v>
      </c>
      <c r="BS28" s="32">
        <v>0.2104</v>
      </c>
      <c r="BT28" s="31">
        <v>419.82840000000004</v>
      </c>
      <c r="BU28" s="32">
        <v>148.8399</v>
      </c>
      <c r="BV28" s="32">
        <v>226.94110000000001</v>
      </c>
      <c r="BW28" s="32">
        <v>1.3428</v>
      </c>
      <c r="BX28" s="32">
        <v>3.3299999999999996E-2</v>
      </c>
      <c r="BY28" s="32">
        <v>0</v>
      </c>
      <c r="BZ28" s="32">
        <v>19.088900000000002</v>
      </c>
      <c r="CA28" s="32">
        <v>2.1341000000000001</v>
      </c>
      <c r="CB28" s="32">
        <v>13.408100000000001</v>
      </c>
      <c r="CC28" s="32">
        <v>0.26739999999999997</v>
      </c>
      <c r="CD28" s="32">
        <v>1.6694</v>
      </c>
      <c r="CE28" s="32">
        <v>5.5456000000000003</v>
      </c>
      <c r="CF28" s="32">
        <v>0.55770000000000008</v>
      </c>
      <c r="CG28" s="31">
        <v>72.083699999999993</v>
      </c>
      <c r="CH28" s="32">
        <v>1.6999999999999999E-3</v>
      </c>
      <c r="CI28" s="32">
        <v>6.5546999999999995</v>
      </c>
      <c r="CJ28" s="32">
        <v>6.4500999999999999</v>
      </c>
      <c r="CK28" s="32">
        <v>10.517899999999999</v>
      </c>
      <c r="CL28" s="32">
        <v>13.9613</v>
      </c>
      <c r="CM28" s="32">
        <v>3.3999999999999998E-3</v>
      </c>
      <c r="CN28" s="32">
        <v>10.214799999999999</v>
      </c>
      <c r="CO28" s="32">
        <v>10.084700000000002</v>
      </c>
      <c r="CP28" s="32">
        <v>7.3000000000000001E-3</v>
      </c>
      <c r="CQ28" s="32">
        <v>0.19019999999999998</v>
      </c>
      <c r="CR28" s="32">
        <v>0.77710000000000001</v>
      </c>
      <c r="CS28" s="32">
        <v>5.1571999999999996</v>
      </c>
      <c r="CT28" s="32">
        <v>3.5369999999999999</v>
      </c>
      <c r="CU28" s="32">
        <v>4.6263000000000005</v>
      </c>
      <c r="CV28" s="33">
        <v>0</v>
      </c>
    </row>
    <row r="29" spans="1:100">
      <c r="A29" s="10" t="s">
        <v>306</v>
      </c>
      <c r="B29" s="11" t="s">
        <v>270</v>
      </c>
      <c r="C29" s="26">
        <v>196.11679999999998</v>
      </c>
      <c r="D29" s="22">
        <v>14.9384</v>
      </c>
      <c r="E29" s="12">
        <v>1.0203</v>
      </c>
      <c r="F29" s="12">
        <v>11.867700000000001</v>
      </c>
      <c r="G29" s="12">
        <v>0</v>
      </c>
      <c r="H29" s="12">
        <v>0.47199999999999998</v>
      </c>
      <c r="I29" s="12">
        <v>0.40200000000000002</v>
      </c>
      <c r="J29" s="12">
        <v>1.1764000000000001</v>
      </c>
      <c r="K29" s="22">
        <v>8.3000000000000001E-3</v>
      </c>
      <c r="L29" s="22">
        <v>0.39839999999999998</v>
      </c>
      <c r="M29" s="12">
        <v>7.0999999999999995E-3</v>
      </c>
      <c r="N29" s="12">
        <v>0.21690000000000001</v>
      </c>
      <c r="O29" s="12">
        <v>0.1744</v>
      </c>
      <c r="P29" s="22">
        <v>21.866</v>
      </c>
      <c r="Q29" s="12">
        <v>8.0000000000000002E-3</v>
      </c>
      <c r="R29" s="12">
        <v>0.25180000000000002</v>
      </c>
      <c r="S29" s="12">
        <v>2.7199999999999998E-2</v>
      </c>
      <c r="T29" s="12">
        <v>0</v>
      </c>
      <c r="U29" s="12">
        <v>2.3600000000000003E-2</v>
      </c>
      <c r="V29" s="12">
        <v>0.2019</v>
      </c>
      <c r="W29" s="12">
        <v>16.017600000000002</v>
      </c>
      <c r="X29" s="12">
        <v>0.31519999999999998</v>
      </c>
      <c r="Y29" s="12">
        <v>0</v>
      </c>
      <c r="Z29" s="12">
        <v>0</v>
      </c>
      <c r="AA29" s="12">
        <v>6.5700000000000008E-2</v>
      </c>
      <c r="AB29" s="12">
        <v>4.7000000000000002E-3</v>
      </c>
      <c r="AC29" s="12">
        <v>0.1152</v>
      </c>
      <c r="AD29" s="12">
        <v>2.0840000000000001</v>
      </c>
      <c r="AE29" s="12">
        <v>2.552</v>
      </c>
      <c r="AF29" s="12">
        <v>0.19900000000000001</v>
      </c>
      <c r="AG29" s="22">
        <v>5.1118999999999994</v>
      </c>
      <c r="AH29" s="12">
        <v>0.78389999999999993</v>
      </c>
      <c r="AI29" s="12">
        <v>1.6059000000000001</v>
      </c>
      <c r="AJ29" s="12">
        <v>0.52370000000000005</v>
      </c>
      <c r="AK29" s="12">
        <v>0</v>
      </c>
      <c r="AL29" s="12">
        <v>1.8637999999999999</v>
      </c>
      <c r="AM29" s="12">
        <v>0.33450000000000002</v>
      </c>
      <c r="AN29" s="22">
        <v>9.0082999999999984</v>
      </c>
      <c r="AO29" s="12">
        <v>0.45580000000000004</v>
      </c>
      <c r="AP29" s="12">
        <v>0.3</v>
      </c>
      <c r="AQ29" s="12">
        <v>0.45650000000000002</v>
      </c>
      <c r="AR29" s="12">
        <v>2.7113</v>
      </c>
      <c r="AS29" s="12">
        <v>5.0846</v>
      </c>
      <c r="AT29" s="12">
        <v>0</v>
      </c>
      <c r="AU29" s="22">
        <v>3.4591999999999996</v>
      </c>
      <c r="AV29" s="12">
        <v>0</v>
      </c>
      <c r="AW29" s="12">
        <v>2.1994000000000002</v>
      </c>
      <c r="AX29" s="12">
        <v>0.41389999999999999</v>
      </c>
      <c r="AY29" s="12">
        <v>4.0399999999999998E-2</v>
      </c>
      <c r="AZ29" s="12">
        <v>0.70910000000000006</v>
      </c>
      <c r="BA29" s="12">
        <v>9.64E-2</v>
      </c>
      <c r="BB29" s="22">
        <v>25.863700000000001</v>
      </c>
      <c r="BC29" s="12">
        <v>6.8461999999999996</v>
      </c>
      <c r="BD29" s="12">
        <v>0.49439999999999995</v>
      </c>
      <c r="BE29" s="12">
        <v>2.2584</v>
      </c>
      <c r="BF29" s="12">
        <v>1.6031</v>
      </c>
      <c r="BG29" s="12">
        <v>4.4103999999999992</v>
      </c>
      <c r="BH29" s="12">
        <v>8.6001000000000012</v>
      </c>
      <c r="BI29" s="12">
        <v>0.47939999999999999</v>
      </c>
      <c r="BJ29" s="12">
        <v>0</v>
      </c>
      <c r="BK29" s="12">
        <v>5.8799999999999998E-2</v>
      </c>
      <c r="BL29" s="12">
        <v>0.1128</v>
      </c>
      <c r="BM29" s="12">
        <v>3.49E-2</v>
      </c>
      <c r="BN29" s="12">
        <v>0</v>
      </c>
      <c r="BO29" s="12">
        <v>0</v>
      </c>
      <c r="BP29" s="12">
        <v>0.40179999999999999</v>
      </c>
      <c r="BQ29" s="12">
        <v>0.1021</v>
      </c>
      <c r="BR29" s="12">
        <v>0.44930000000000003</v>
      </c>
      <c r="BS29" s="12">
        <v>1.2E-2</v>
      </c>
      <c r="BT29" s="22">
        <v>96.61330000000001</v>
      </c>
      <c r="BU29" s="12">
        <v>26.712900000000001</v>
      </c>
      <c r="BV29" s="12">
        <v>57.728199999999994</v>
      </c>
      <c r="BW29" s="12">
        <v>0.35749999999999998</v>
      </c>
      <c r="BX29" s="12">
        <v>0</v>
      </c>
      <c r="BY29" s="12">
        <v>2.9700000000000001E-2</v>
      </c>
      <c r="BZ29" s="12">
        <v>5.0579999999999998</v>
      </c>
      <c r="CA29" s="12">
        <v>1.9199000000000002</v>
      </c>
      <c r="CB29" s="12">
        <v>3.024</v>
      </c>
      <c r="CC29" s="12">
        <v>0.4078</v>
      </c>
      <c r="CD29" s="12">
        <v>0.27200000000000002</v>
      </c>
      <c r="CE29" s="12">
        <v>1.1034000000000002</v>
      </c>
      <c r="CF29" s="12">
        <v>0</v>
      </c>
      <c r="CG29" s="22">
        <v>18.849400000000003</v>
      </c>
      <c r="CH29" s="12">
        <v>1.2999999999999999E-3</v>
      </c>
      <c r="CI29" s="12">
        <v>0.71939999999999993</v>
      </c>
      <c r="CJ29" s="12">
        <v>1.1277000000000001</v>
      </c>
      <c r="CK29" s="12">
        <v>5.0872000000000002</v>
      </c>
      <c r="CL29" s="12">
        <v>1.2172000000000001</v>
      </c>
      <c r="CM29" s="12">
        <v>1.9100000000000002E-2</v>
      </c>
      <c r="CN29" s="12">
        <v>2.9383000000000004</v>
      </c>
      <c r="CO29" s="12">
        <v>2.3808000000000002</v>
      </c>
      <c r="CP29" s="12">
        <v>8.0399999999999999E-2</v>
      </c>
      <c r="CQ29" s="12">
        <v>0.4163</v>
      </c>
      <c r="CR29" s="12">
        <v>0.47949999999999998</v>
      </c>
      <c r="CS29" s="12">
        <v>2.2214</v>
      </c>
      <c r="CT29" s="12">
        <v>0.42280000000000001</v>
      </c>
      <c r="CU29" s="12">
        <v>1.7381</v>
      </c>
      <c r="CV29" s="13">
        <v>0</v>
      </c>
    </row>
    <row r="30" spans="1:100">
      <c r="A30" s="10" t="s">
        <v>306</v>
      </c>
      <c r="B30" s="11" t="s">
        <v>271</v>
      </c>
      <c r="C30" s="26">
        <v>192.1071</v>
      </c>
      <c r="D30" s="22">
        <v>13.527299999999999</v>
      </c>
      <c r="E30" s="12">
        <v>1.3294000000000001</v>
      </c>
      <c r="F30" s="12">
        <v>11.277100000000001</v>
      </c>
      <c r="G30" s="12">
        <v>0</v>
      </c>
      <c r="H30" s="12">
        <v>0.14360000000000001</v>
      </c>
      <c r="I30" s="12">
        <v>0.40400000000000003</v>
      </c>
      <c r="J30" s="12">
        <v>0.37319999999999998</v>
      </c>
      <c r="K30" s="22">
        <v>0</v>
      </c>
      <c r="L30" s="22">
        <v>0.1996</v>
      </c>
      <c r="M30" s="12">
        <v>0</v>
      </c>
      <c r="N30" s="12">
        <v>1.95E-2</v>
      </c>
      <c r="O30" s="12">
        <v>0.18009999999999998</v>
      </c>
      <c r="P30" s="22">
        <v>25.5564</v>
      </c>
      <c r="Q30" s="12">
        <v>5.0000000000000001E-3</v>
      </c>
      <c r="R30" s="12">
        <v>8.7300000000000003E-2</v>
      </c>
      <c r="S30" s="12">
        <v>1.5900000000000001E-2</v>
      </c>
      <c r="T30" s="12">
        <v>1.2999999999999999E-3</v>
      </c>
      <c r="U30" s="12">
        <v>0</v>
      </c>
      <c r="V30" s="12">
        <v>0.18880000000000002</v>
      </c>
      <c r="W30" s="12">
        <v>16.650599999999997</v>
      </c>
      <c r="X30" s="12">
        <v>2.0314000000000001</v>
      </c>
      <c r="Y30" s="12">
        <v>1.1562999999999999</v>
      </c>
      <c r="Z30" s="12">
        <v>5.0000000000000001E-3</v>
      </c>
      <c r="AA30" s="12">
        <v>0</v>
      </c>
      <c r="AB30" s="12">
        <v>8.0000000000000004E-4</v>
      </c>
      <c r="AC30" s="12">
        <v>2.2336999999999998</v>
      </c>
      <c r="AD30" s="12">
        <v>0.93879999999999997</v>
      </c>
      <c r="AE30" s="12">
        <v>2.2414000000000001</v>
      </c>
      <c r="AF30" s="12">
        <v>0</v>
      </c>
      <c r="AG30" s="22">
        <v>7.7606000000000002</v>
      </c>
      <c r="AH30" s="12">
        <v>0.35710000000000003</v>
      </c>
      <c r="AI30" s="12">
        <v>6.6150000000000002</v>
      </c>
      <c r="AJ30" s="12">
        <v>0.12359999999999999</v>
      </c>
      <c r="AK30" s="12">
        <v>1.7399999999999999E-2</v>
      </c>
      <c r="AL30" s="12">
        <v>0.60899999999999999</v>
      </c>
      <c r="AM30" s="12">
        <v>3.85E-2</v>
      </c>
      <c r="AN30" s="22">
        <v>7.7104999999999997</v>
      </c>
      <c r="AO30" s="12">
        <v>0.61199999999999999</v>
      </c>
      <c r="AP30" s="12">
        <v>3.3100000000000004E-2</v>
      </c>
      <c r="AQ30" s="12">
        <v>1.7657</v>
      </c>
      <c r="AR30" s="12">
        <v>1.8713</v>
      </c>
      <c r="AS30" s="12">
        <v>3.4285000000000001</v>
      </c>
      <c r="AT30" s="12">
        <v>0</v>
      </c>
      <c r="AU30" s="22">
        <v>0.3715</v>
      </c>
      <c r="AV30" s="12">
        <v>0</v>
      </c>
      <c r="AW30" s="12">
        <v>5.28E-2</v>
      </c>
      <c r="AX30" s="12">
        <v>0.16019999999999998</v>
      </c>
      <c r="AY30" s="12">
        <v>4.0999999999999995E-3</v>
      </c>
      <c r="AZ30" s="12">
        <v>0.15440000000000001</v>
      </c>
      <c r="BA30" s="12">
        <v>0</v>
      </c>
      <c r="BB30" s="22">
        <v>26.988799999999998</v>
      </c>
      <c r="BC30" s="12">
        <v>8.4040999999999997</v>
      </c>
      <c r="BD30" s="12">
        <v>2.3753000000000002</v>
      </c>
      <c r="BE30" s="12">
        <v>1.6160000000000001</v>
      </c>
      <c r="BF30" s="12">
        <v>1.534</v>
      </c>
      <c r="BG30" s="12">
        <v>2.9229000000000003</v>
      </c>
      <c r="BH30" s="12">
        <v>7.6986000000000008</v>
      </c>
      <c r="BI30" s="12">
        <v>0.95799999999999996</v>
      </c>
      <c r="BJ30" s="12">
        <v>2.2800000000000001E-2</v>
      </c>
      <c r="BK30" s="12">
        <v>0</v>
      </c>
      <c r="BL30" s="12">
        <v>0.23580000000000001</v>
      </c>
      <c r="BM30" s="12">
        <v>4.87E-2</v>
      </c>
      <c r="BN30" s="12">
        <v>0</v>
      </c>
      <c r="BO30" s="12">
        <v>0</v>
      </c>
      <c r="BP30" s="12">
        <v>0.20230000000000001</v>
      </c>
      <c r="BQ30" s="12">
        <v>7.3499999999999996E-2</v>
      </c>
      <c r="BR30" s="12">
        <v>0.89679999999999993</v>
      </c>
      <c r="BS30" s="12">
        <v>0</v>
      </c>
      <c r="BT30" s="22">
        <v>90.873100000000008</v>
      </c>
      <c r="BU30" s="12">
        <v>31.760999999999999</v>
      </c>
      <c r="BV30" s="12">
        <v>46.624300000000005</v>
      </c>
      <c r="BW30" s="12">
        <v>0</v>
      </c>
      <c r="BX30" s="12">
        <v>8.9999999999999998E-4</v>
      </c>
      <c r="BY30" s="12">
        <v>5.0799999999999998E-2</v>
      </c>
      <c r="BZ30" s="12">
        <v>8.3284000000000002</v>
      </c>
      <c r="CA30" s="12">
        <v>0.2737</v>
      </c>
      <c r="CB30" s="12">
        <v>3.4258999999999999</v>
      </c>
      <c r="CC30" s="12">
        <v>7.6599999999999988E-2</v>
      </c>
      <c r="CD30" s="12">
        <v>0.30510000000000004</v>
      </c>
      <c r="CE30" s="12">
        <v>2.6499999999999999E-2</v>
      </c>
      <c r="CF30" s="12">
        <v>0</v>
      </c>
      <c r="CG30" s="22">
        <v>19.119199999999999</v>
      </c>
      <c r="CH30" s="12">
        <v>0</v>
      </c>
      <c r="CI30" s="12">
        <v>0.24309999999999998</v>
      </c>
      <c r="CJ30" s="12">
        <v>1.5810999999999999</v>
      </c>
      <c r="CK30" s="12">
        <v>4.7267999999999999</v>
      </c>
      <c r="CL30" s="12">
        <v>0.90039999999999998</v>
      </c>
      <c r="CM30" s="12">
        <v>1.47E-2</v>
      </c>
      <c r="CN30" s="12">
        <v>4.0371999999999995</v>
      </c>
      <c r="CO30" s="12">
        <v>1.2450999999999999</v>
      </c>
      <c r="CP30" s="12">
        <v>1.3599999999999999E-2</v>
      </c>
      <c r="CQ30" s="12">
        <v>2.6800000000000001E-2</v>
      </c>
      <c r="CR30" s="12">
        <v>0.71750000000000003</v>
      </c>
      <c r="CS30" s="12">
        <v>3.3013000000000003</v>
      </c>
      <c r="CT30" s="12">
        <v>0.42810000000000004</v>
      </c>
      <c r="CU30" s="12">
        <v>1.8835999999999999</v>
      </c>
      <c r="CV30" s="13">
        <v>0</v>
      </c>
    </row>
    <row r="31" spans="1:100">
      <c r="A31" s="10" t="s">
        <v>306</v>
      </c>
      <c r="B31" s="11" t="s">
        <v>269</v>
      </c>
      <c r="C31" s="26">
        <v>225.90940000000001</v>
      </c>
      <c r="D31" s="22">
        <v>23.4392</v>
      </c>
      <c r="E31" s="12">
        <v>1.1147</v>
      </c>
      <c r="F31" s="12">
        <v>19.394200000000001</v>
      </c>
      <c r="G31" s="12">
        <v>2.0000000000000001E-4</v>
      </c>
      <c r="H31" s="12">
        <v>0.29899999999999999</v>
      </c>
      <c r="I31" s="12">
        <v>0.63779999999999992</v>
      </c>
      <c r="J31" s="12">
        <v>1.9932000000000001</v>
      </c>
      <c r="K31" s="22">
        <v>0</v>
      </c>
      <c r="L31" s="22">
        <v>0.34649999999999997</v>
      </c>
      <c r="M31" s="12">
        <v>7.0999999999999995E-3</v>
      </c>
      <c r="N31" s="12">
        <v>0.26100000000000001</v>
      </c>
      <c r="O31" s="12">
        <v>7.8400000000000011E-2</v>
      </c>
      <c r="P31" s="22">
        <v>29.864599999999999</v>
      </c>
      <c r="Q31" s="12">
        <v>1.03E-2</v>
      </c>
      <c r="R31" s="12">
        <v>0.12969999999999998</v>
      </c>
      <c r="S31" s="12">
        <v>5.9000000000000007E-3</v>
      </c>
      <c r="T31" s="12">
        <v>8.6E-3</v>
      </c>
      <c r="U31" s="12">
        <v>0</v>
      </c>
      <c r="V31" s="12">
        <v>0.91359999999999997</v>
      </c>
      <c r="W31" s="12">
        <v>15.591899999999999</v>
      </c>
      <c r="X31" s="12">
        <v>5.8061000000000007</v>
      </c>
      <c r="Y31" s="12">
        <v>1.1504000000000001</v>
      </c>
      <c r="Z31" s="12">
        <v>0</v>
      </c>
      <c r="AA31" s="12">
        <v>3.2399999999999998E-2</v>
      </c>
      <c r="AB31" s="12">
        <v>4.4299999999999999E-2</v>
      </c>
      <c r="AC31" s="12">
        <v>0.55279999999999996</v>
      </c>
      <c r="AD31" s="12">
        <v>4.4770000000000003</v>
      </c>
      <c r="AE31" s="12">
        <v>0.92010000000000003</v>
      </c>
      <c r="AF31" s="12">
        <v>0.22159999999999999</v>
      </c>
      <c r="AG31" s="22">
        <v>5.7614000000000001</v>
      </c>
      <c r="AH31" s="12">
        <v>0.85189999999999999</v>
      </c>
      <c r="AI31" s="12">
        <v>4.0653000000000006</v>
      </c>
      <c r="AJ31" s="12">
        <v>0.2359</v>
      </c>
      <c r="AK31" s="12">
        <v>6.3E-3</v>
      </c>
      <c r="AL31" s="12">
        <v>0.56540000000000001</v>
      </c>
      <c r="AM31" s="12">
        <v>3.6700000000000003E-2</v>
      </c>
      <c r="AN31" s="22">
        <v>8.094199999999999</v>
      </c>
      <c r="AO31" s="12">
        <v>0.5122000000000001</v>
      </c>
      <c r="AP31" s="12">
        <v>3.7499999999999999E-2</v>
      </c>
      <c r="AQ31" s="12">
        <v>1.6679000000000002</v>
      </c>
      <c r="AR31" s="12">
        <v>2.3424</v>
      </c>
      <c r="AS31" s="12">
        <v>3.5341999999999998</v>
      </c>
      <c r="AT31" s="12">
        <v>0</v>
      </c>
      <c r="AU31" s="22">
        <v>0.20810000000000001</v>
      </c>
      <c r="AV31" s="12">
        <v>0</v>
      </c>
      <c r="AW31" s="12">
        <v>6.5299999999999997E-2</v>
      </c>
      <c r="AX31" s="12">
        <v>2.0399999999999998E-2</v>
      </c>
      <c r="AY31" s="12">
        <v>1.9E-2</v>
      </c>
      <c r="AZ31" s="12">
        <v>0.10340000000000001</v>
      </c>
      <c r="BA31" s="12">
        <v>0</v>
      </c>
      <c r="BB31" s="22">
        <v>26.188099999999999</v>
      </c>
      <c r="BC31" s="12">
        <v>7.5706999999999995</v>
      </c>
      <c r="BD31" s="12">
        <v>0.94359999999999999</v>
      </c>
      <c r="BE31" s="12">
        <v>1.6974</v>
      </c>
      <c r="BF31" s="12">
        <v>1.6776</v>
      </c>
      <c r="BG31" s="12">
        <v>4.2228999999999992</v>
      </c>
      <c r="BH31" s="12">
        <v>7.3354999999999997</v>
      </c>
      <c r="BI31" s="12">
        <v>0.83510000000000006</v>
      </c>
      <c r="BJ31" s="12">
        <v>0.57510000000000006</v>
      </c>
      <c r="BK31" s="12">
        <v>2.8999999999999998E-3</v>
      </c>
      <c r="BL31" s="12">
        <v>0.48469999999999996</v>
      </c>
      <c r="BM31" s="12">
        <v>0.27279999999999999</v>
      </c>
      <c r="BN31" s="12">
        <v>0</v>
      </c>
      <c r="BO31" s="12">
        <v>0</v>
      </c>
      <c r="BP31" s="12">
        <v>0.2271</v>
      </c>
      <c r="BQ31" s="12">
        <v>0.1462</v>
      </c>
      <c r="BR31" s="12">
        <v>0.1875</v>
      </c>
      <c r="BS31" s="12">
        <v>8.8999999999999999E-3</v>
      </c>
      <c r="BT31" s="22">
        <v>112.19280000000001</v>
      </c>
      <c r="BU31" s="12">
        <v>35.716800000000006</v>
      </c>
      <c r="BV31" s="12">
        <v>59.8628</v>
      </c>
      <c r="BW31" s="12">
        <v>1.21E-2</v>
      </c>
      <c r="BX31" s="12">
        <v>0.41820000000000002</v>
      </c>
      <c r="BY31" s="12">
        <v>5.9999999999999995E-4</v>
      </c>
      <c r="BZ31" s="12">
        <v>7.5728999999999997</v>
      </c>
      <c r="CA31" s="12">
        <v>1.4152</v>
      </c>
      <c r="CB31" s="12">
        <v>4.9228999999999994</v>
      </c>
      <c r="CC31" s="12">
        <v>0.51100000000000001</v>
      </c>
      <c r="CD31" s="12">
        <v>0.71850000000000003</v>
      </c>
      <c r="CE31" s="12">
        <v>1.0347999999999999</v>
      </c>
      <c r="CF31" s="12">
        <v>7.0000000000000001E-3</v>
      </c>
      <c r="CG31" s="22">
        <v>19.814400000000003</v>
      </c>
      <c r="CH31" s="12">
        <v>0</v>
      </c>
      <c r="CI31" s="12">
        <v>2.8578999999999999</v>
      </c>
      <c r="CJ31" s="12">
        <v>0.95889999999999997</v>
      </c>
      <c r="CK31" s="12">
        <v>6.2391999999999994</v>
      </c>
      <c r="CL31" s="12">
        <v>0.97899999999999998</v>
      </c>
      <c r="CM31" s="12">
        <v>3.2899999999999999E-2</v>
      </c>
      <c r="CN31" s="12">
        <v>2.2400000000000002</v>
      </c>
      <c r="CO31" s="12">
        <v>2.3116999999999996</v>
      </c>
      <c r="CP31" s="12">
        <v>3.5200000000000002E-2</v>
      </c>
      <c r="CQ31" s="12">
        <v>0.13019999999999998</v>
      </c>
      <c r="CR31" s="12">
        <v>0.72629999999999995</v>
      </c>
      <c r="CS31" s="12">
        <v>2.3820999999999999</v>
      </c>
      <c r="CT31" s="12">
        <v>0.33639999999999998</v>
      </c>
      <c r="CU31" s="12">
        <v>0.58479999999999999</v>
      </c>
      <c r="CV31" s="13">
        <v>0</v>
      </c>
    </row>
    <row r="32" spans="1:100" ht="15" thickBot="1">
      <c r="A32" s="34" t="s">
        <v>306</v>
      </c>
      <c r="B32" s="35" t="s">
        <v>272</v>
      </c>
      <c r="C32" s="36">
        <v>502.41980000000001</v>
      </c>
      <c r="D32" s="37">
        <v>39.299300000000002</v>
      </c>
      <c r="E32" s="38">
        <v>2.226</v>
      </c>
      <c r="F32" s="38">
        <v>31.295200000000001</v>
      </c>
      <c r="G32" s="38">
        <v>0</v>
      </c>
      <c r="H32" s="38">
        <v>2.0868000000000002</v>
      </c>
      <c r="I32" s="38">
        <v>1.4845999999999999</v>
      </c>
      <c r="J32" s="38">
        <v>2.2066999999999997</v>
      </c>
      <c r="K32" s="37">
        <v>1.8E-3</v>
      </c>
      <c r="L32" s="37">
        <v>1.2945</v>
      </c>
      <c r="M32" s="38">
        <v>6.6299999999999998E-2</v>
      </c>
      <c r="N32" s="38">
        <v>0.64600000000000002</v>
      </c>
      <c r="O32" s="38">
        <v>0.58220000000000005</v>
      </c>
      <c r="P32" s="37">
        <v>57.5929</v>
      </c>
      <c r="Q32" s="38">
        <v>1.2999999999999999E-2</v>
      </c>
      <c r="R32" s="38">
        <v>0.49369999999999997</v>
      </c>
      <c r="S32" s="38">
        <v>4.53E-2</v>
      </c>
      <c r="T32" s="38">
        <v>0</v>
      </c>
      <c r="U32" s="38">
        <v>4.5499999999999999E-2</v>
      </c>
      <c r="V32" s="38">
        <v>0.72960000000000003</v>
      </c>
      <c r="W32" s="38">
        <v>26.689900000000002</v>
      </c>
      <c r="X32" s="38">
        <v>8.4818999999999996</v>
      </c>
      <c r="Y32" s="38">
        <v>0.14460000000000001</v>
      </c>
      <c r="Z32" s="38">
        <v>0.27489999999999998</v>
      </c>
      <c r="AA32" s="38">
        <v>4.58E-2</v>
      </c>
      <c r="AB32" s="38">
        <v>7.9799999999999996E-2</v>
      </c>
      <c r="AC32" s="38">
        <v>1.4865999999999999</v>
      </c>
      <c r="AD32" s="38">
        <v>7.3070000000000004</v>
      </c>
      <c r="AE32" s="38">
        <v>11.531700000000001</v>
      </c>
      <c r="AF32" s="38">
        <v>0.22369999999999998</v>
      </c>
      <c r="AG32" s="37">
        <v>16.0395</v>
      </c>
      <c r="AH32" s="38">
        <v>1.6825000000000001</v>
      </c>
      <c r="AI32" s="38">
        <v>8.8347000000000016</v>
      </c>
      <c r="AJ32" s="38">
        <v>1.01</v>
      </c>
      <c r="AK32" s="38">
        <v>7.4999999999999997E-3</v>
      </c>
      <c r="AL32" s="38">
        <v>4.18</v>
      </c>
      <c r="AM32" s="38">
        <v>0.32480000000000003</v>
      </c>
      <c r="AN32" s="37">
        <v>14.574200000000001</v>
      </c>
      <c r="AO32" s="38">
        <v>2.3761999999999999</v>
      </c>
      <c r="AP32" s="38">
        <v>0.14940000000000001</v>
      </c>
      <c r="AQ32" s="38">
        <v>2.0185</v>
      </c>
      <c r="AR32" s="38">
        <v>4.8568999999999996</v>
      </c>
      <c r="AS32" s="38">
        <v>5.1731999999999996</v>
      </c>
      <c r="AT32" s="38">
        <v>0</v>
      </c>
      <c r="AU32" s="37">
        <v>8.1765000000000008</v>
      </c>
      <c r="AV32" s="38">
        <v>1.5E-3</v>
      </c>
      <c r="AW32" s="38">
        <v>6.6298000000000004</v>
      </c>
      <c r="AX32" s="38">
        <v>0.3332</v>
      </c>
      <c r="AY32" s="38">
        <v>0.33460000000000001</v>
      </c>
      <c r="AZ32" s="38">
        <v>0.84739999999999993</v>
      </c>
      <c r="BA32" s="38">
        <v>0.03</v>
      </c>
      <c r="BB32" s="37">
        <v>50.354900000000001</v>
      </c>
      <c r="BC32" s="38">
        <v>13.783700000000001</v>
      </c>
      <c r="BD32" s="38">
        <v>1.6174999999999999</v>
      </c>
      <c r="BE32" s="38">
        <v>4.0779000000000005</v>
      </c>
      <c r="BF32" s="38">
        <v>4.4207999999999998</v>
      </c>
      <c r="BG32" s="38">
        <v>9.0262000000000011</v>
      </c>
      <c r="BH32" s="38">
        <v>10.879</v>
      </c>
      <c r="BI32" s="38">
        <v>2.8881000000000001</v>
      </c>
      <c r="BJ32" s="38">
        <v>0.2392</v>
      </c>
      <c r="BK32" s="38">
        <v>4.3799999999999999E-2</v>
      </c>
      <c r="BL32" s="38">
        <v>2.2499999999999999E-2</v>
      </c>
      <c r="BM32" s="38">
        <v>0.84110000000000007</v>
      </c>
      <c r="BN32" s="38">
        <v>0</v>
      </c>
      <c r="BO32" s="38">
        <v>0.03</v>
      </c>
      <c r="BP32" s="38">
        <v>0.57420000000000004</v>
      </c>
      <c r="BQ32" s="38">
        <v>0.22500000000000001</v>
      </c>
      <c r="BR32" s="38">
        <v>1.6769000000000001</v>
      </c>
      <c r="BS32" s="38">
        <v>8.9999999999999993E-3</v>
      </c>
      <c r="BT32" s="37">
        <v>272.28449999999998</v>
      </c>
      <c r="BU32" s="38">
        <v>82.375199999999992</v>
      </c>
      <c r="BV32" s="38">
        <v>148.89150000000001</v>
      </c>
      <c r="BW32" s="38">
        <v>10.0373</v>
      </c>
      <c r="BX32" s="38">
        <v>0.05</v>
      </c>
      <c r="BY32" s="38">
        <v>1.0999999999999999E-2</v>
      </c>
      <c r="BZ32" s="38">
        <v>13.796899999999999</v>
      </c>
      <c r="CA32" s="38">
        <v>2.7244999999999999</v>
      </c>
      <c r="CB32" s="38">
        <v>8.6077000000000012</v>
      </c>
      <c r="CC32" s="38">
        <v>0.91139999999999999</v>
      </c>
      <c r="CD32" s="38">
        <v>2.1160999999999999</v>
      </c>
      <c r="CE32" s="38">
        <v>2.0112999999999999</v>
      </c>
      <c r="CF32" s="38">
        <v>0.75149999999999995</v>
      </c>
      <c r="CG32" s="37">
        <v>42.801699999999997</v>
      </c>
      <c r="CH32" s="38">
        <v>1.26E-2</v>
      </c>
      <c r="CI32" s="38">
        <v>0.63790000000000002</v>
      </c>
      <c r="CJ32" s="38">
        <v>7.1793000000000005</v>
      </c>
      <c r="CK32" s="38">
        <v>10.971200000000001</v>
      </c>
      <c r="CL32" s="38">
        <v>1.9687000000000001</v>
      </c>
      <c r="CM32" s="38">
        <v>5.9700000000000003E-2</v>
      </c>
      <c r="CN32" s="38">
        <v>5.2294999999999998</v>
      </c>
      <c r="CO32" s="38">
        <v>5.6056000000000008</v>
      </c>
      <c r="CP32" s="38">
        <v>1.3099999999999999E-2</v>
      </c>
      <c r="CQ32" s="38">
        <v>0.74970000000000003</v>
      </c>
      <c r="CR32" s="38">
        <v>0.7984</v>
      </c>
      <c r="CS32" s="38">
        <v>4.3932000000000002</v>
      </c>
      <c r="CT32" s="38">
        <v>2.1254</v>
      </c>
      <c r="CU32" s="38">
        <v>3.0575000000000001</v>
      </c>
      <c r="CV32" s="39">
        <v>0</v>
      </c>
    </row>
    <row r="33" spans="1:100">
      <c r="A33" s="10" t="s">
        <v>386</v>
      </c>
      <c r="B33" s="11" t="s">
        <v>268</v>
      </c>
      <c r="C33" s="26">
        <v>1046.0951</v>
      </c>
      <c r="D33" s="22">
        <v>74.565300000000008</v>
      </c>
      <c r="E33" s="12">
        <v>3.8125999999999998</v>
      </c>
      <c r="F33" s="12">
        <v>49.707800000000006</v>
      </c>
      <c r="G33" s="12">
        <v>5.6500000000000002E-2</v>
      </c>
      <c r="H33" s="12">
        <v>2.4235000000000002</v>
      </c>
      <c r="I33" s="12">
        <v>5.1684999999999999</v>
      </c>
      <c r="J33" s="12">
        <v>13.3964</v>
      </c>
      <c r="K33" s="22">
        <v>7.0000000000000001E-3</v>
      </c>
      <c r="L33" s="22">
        <v>4.8651</v>
      </c>
      <c r="M33" s="12">
        <v>0.10299999999999999</v>
      </c>
      <c r="N33" s="12">
        <v>0.4753</v>
      </c>
      <c r="O33" s="12">
        <v>4.2868999999999993</v>
      </c>
      <c r="P33" s="22">
        <v>192.08709999999999</v>
      </c>
      <c r="Q33" s="12">
        <v>0.59379999999999999</v>
      </c>
      <c r="R33" s="12">
        <v>0.8911</v>
      </c>
      <c r="S33" s="12">
        <v>0</v>
      </c>
      <c r="T33" s="12">
        <v>0</v>
      </c>
      <c r="U33" s="12">
        <v>5.7000000000000002E-3</v>
      </c>
      <c r="V33" s="12">
        <v>0.21059999999999998</v>
      </c>
      <c r="W33" s="12">
        <v>91.535600000000002</v>
      </c>
      <c r="X33" s="12">
        <v>78.547699999999992</v>
      </c>
      <c r="Y33" s="12">
        <v>0.99029999999999996</v>
      </c>
      <c r="Z33" s="12">
        <v>0</v>
      </c>
      <c r="AA33" s="12">
        <v>5.0000000000000001E-4</v>
      </c>
      <c r="AB33" s="12">
        <v>0.8679</v>
      </c>
      <c r="AC33" s="12">
        <v>1.1784000000000001</v>
      </c>
      <c r="AD33" s="12">
        <v>1.2484999999999999</v>
      </c>
      <c r="AE33" s="12">
        <v>14.853200000000001</v>
      </c>
      <c r="AF33" s="12">
        <v>1.1637999999999999</v>
      </c>
      <c r="AG33" s="22">
        <v>44.335099999999997</v>
      </c>
      <c r="AH33" s="12">
        <v>7.6926000000000005</v>
      </c>
      <c r="AI33" s="12">
        <v>26.087900000000001</v>
      </c>
      <c r="AJ33" s="12">
        <v>6.0359999999999996</v>
      </c>
      <c r="AK33" s="12">
        <v>0</v>
      </c>
      <c r="AL33" s="12">
        <v>2.5493999999999999</v>
      </c>
      <c r="AM33" s="12">
        <v>1.9693000000000001</v>
      </c>
      <c r="AN33" s="22">
        <v>56.499000000000002</v>
      </c>
      <c r="AO33" s="12">
        <v>22.931999999999999</v>
      </c>
      <c r="AP33" s="12">
        <v>0.8</v>
      </c>
      <c r="AQ33" s="12">
        <v>1.407</v>
      </c>
      <c r="AR33" s="12">
        <v>13.476600000000001</v>
      </c>
      <c r="AS33" s="12">
        <v>17.584099999999999</v>
      </c>
      <c r="AT33" s="12">
        <v>0.29930000000000001</v>
      </c>
      <c r="AU33" s="22">
        <v>18.659200000000002</v>
      </c>
      <c r="AV33" s="12">
        <v>0</v>
      </c>
      <c r="AW33" s="12">
        <v>14.484500000000001</v>
      </c>
      <c r="AX33" s="12">
        <v>0</v>
      </c>
      <c r="AY33" s="12">
        <v>2.1583999999999999</v>
      </c>
      <c r="AZ33" s="12">
        <v>2.0162</v>
      </c>
      <c r="BA33" s="12">
        <v>0</v>
      </c>
      <c r="BB33" s="22">
        <v>103.1558</v>
      </c>
      <c r="BC33" s="12">
        <v>29.6739</v>
      </c>
      <c r="BD33" s="12">
        <v>6.8641999999999994</v>
      </c>
      <c r="BE33" s="12">
        <v>4.8579999999999997</v>
      </c>
      <c r="BF33" s="12">
        <v>7.5875000000000004</v>
      </c>
      <c r="BG33" s="12">
        <v>9.6391000000000009</v>
      </c>
      <c r="BH33" s="12">
        <v>13.632299999999999</v>
      </c>
      <c r="BI33" s="12">
        <v>3.4651999999999998</v>
      </c>
      <c r="BJ33" s="12">
        <v>4.8358999999999996</v>
      </c>
      <c r="BK33" s="12">
        <v>0.01</v>
      </c>
      <c r="BL33" s="12">
        <v>1.2757000000000001</v>
      </c>
      <c r="BM33" s="12">
        <v>4.2076000000000002</v>
      </c>
      <c r="BN33" s="12">
        <v>6.0428000000000006</v>
      </c>
      <c r="BO33" s="12">
        <v>1.6724000000000001</v>
      </c>
      <c r="BP33" s="12">
        <v>6.3194999999999997</v>
      </c>
      <c r="BQ33" s="12">
        <v>0.1176</v>
      </c>
      <c r="BR33" s="12">
        <v>2.7037</v>
      </c>
      <c r="BS33" s="12">
        <v>0.2505</v>
      </c>
      <c r="BT33" s="22">
        <v>474.7636</v>
      </c>
      <c r="BU33" s="12">
        <v>164.14170000000001</v>
      </c>
      <c r="BV33" s="12">
        <v>264.5179</v>
      </c>
      <c r="BW33" s="12">
        <v>1.2534000000000001</v>
      </c>
      <c r="BX33" s="12">
        <v>5.4200000000000005E-2</v>
      </c>
      <c r="BY33" s="12">
        <v>0</v>
      </c>
      <c r="BZ33" s="12">
        <v>22.827000000000002</v>
      </c>
      <c r="CA33" s="12">
        <v>2.2844000000000002</v>
      </c>
      <c r="CB33" s="12">
        <v>14.2111</v>
      </c>
      <c r="CC33" s="12">
        <v>0.24299999999999999</v>
      </c>
      <c r="CD33" s="12">
        <v>1.101</v>
      </c>
      <c r="CE33" s="12">
        <v>3.5698000000000003</v>
      </c>
      <c r="CF33" s="12">
        <v>0.56020000000000003</v>
      </c>
      <c r="CG33" s="22">
        <v>77.157899999999998</v>
      </c>
      <c r="CH33" s="12">
        <v>1.9E-3</v>
      </c>
      <c r="CI33" s="12">
        <v>6.6912000000000003</v>
      </c>
      <c r="CJ33" s="12">
        <v>8.8472999999999988</v>
      </c>
      <c r="CK33" s="12">
        <v>11.330500000000001</v>
      </c>
      <c r="CL33" s="12">
        <v>13.3132</v>
      </c>
      <c r="CM33" s="12">
        <v>2.0000000000000001E-4</v>
      </c>
      <c r="CN33" s="12">
        <v>10.7835</v>
      </c>
      <c r="CO33" s="12">
        <v>11.185799999999999</v>
      </c>
      <c r="CP33" s="12">
        <v>0</v>
      </c>
      <c r="CQ33" s="12">
        <v>0.46739999999999998</v>
      </c>
      <c r="CR33" s="12">
        <v>1.0607</v>
      </c>
      <c r="CS33" s="12">
        <v>5.0910000000000002</v>
      </c>
      <c r="CT33" s="12">
        <v>3.2256999999999998</v>
      </c>
      <c r="CU33" s="12">
        <v>5.1593999999999998</v>
      </c>
      <c r="CV33" s="13">
        <v>0</v>
      </c>
    </row>
    <row r="34" spans="1:100">
      <c r="A34" s="10" t="s">
        <v>386</v>
      </c>
      <c r="B34" s="11" t="s">
        <v>270</v>
      </c>
      <c r="C34" s="26">
        <v>233.2842</v>
      </c>
      <c r="D34" s="22">
        <v>14.9</v>
      </c>
      <c r="E34" s="12">
        <v>0.95920000000000005</v>
      </c>
      <c r="F34" s="12">
        <v>11.706299999999999</v>
      </c>
      <c r="G34" s="12">
        <v>0</v>
      </c>
      <c r="H34" s="12">
        <v>0.79749999999999999</v>
      </c>
      <c r="I34" s="12">
        <v>0.51270000000000004</v>
      </c>
      <c r="J34" s="12">
        <v>0.9244</v>
      </c>
      <c r="K34" s="22">
        <v>8.9999999999999998E-4</v>
      </c>
      <c r="L34" s="22">
        <v>0.28089999999999998</v>
      </c>
      <c r="M34" s="12">
        <v>5.7000000000000002E-3</v>
      </c>
      <c r="N34" s="12">
        <v>0.1787</v>
      </c>
      <c r="O34" s="12">
        <v>9.6500000000000002E-2</v>
      </c>
      <c r="P34" s="22">
        <v>24.381499999999999</v>
      </c>
      <c r="Q34" s="12">
        <v>4.0999999999999995E-3</v>
      </c>
      <c r="R34" s="12">
        <v>0.12390000000000001</v>
      </c>
      <c r="S34" s="12">
        <v>1.2199999999999999E-2</v>
      </c>
      <c r="T34" s="12">
        <v>0</v>
      </c>
      <c r="U34" s="12">
        <v>2.5100000000000001E-2</v>
      </c>
      <c r="V34" s="12">
        <v>0.1651</v>
      </c>
      <c r="W34" s="12">
        <v>18.615599999999997</v>
      </c>
      <c r="X34" s="12">
        <v>0.32889999999999997</v>
      </c>
      <c r="Y34" s="12">
        <v>0</v>
      </c>
      <c r="Z34" s="12">
        <v>0</v>
      </c>
      <c r="AA34" s="12">
        <v>6.3100000000000003E-2</v>
      </c>
      <c r="AB34" s="12">
        <v>2.2000000000000001E-3</v>
      </c>
      <c r="AC34" s="12">
        <v>0.17150000000000001</v>
      </c>
      <c r="AD34" s="12">
        <v>1.3948</v>
      </c>
      <c r="AE34" s="12">
        <v>3.2801999999999998</v>
      </c>
      <c r="AF34" s="12">
        <v>0.19500000000000001</v>
      </c>
      <c r="AG34" s="22">
        <v>6.2631999999999994</v>
      </c>
      <c r="AH34" s="12">
        <v>1.0419</v>
      </c>
      <c r="AI34" s="12">
        <v>2.7063999999999999</v>
      </c>
      <c r="AJ34" s="12">
        <v>0.24059999999999998</v>
      </c>
      <c r="AK34" s="12">
        <v>0</v>
      </c>
      <c r="AL34" s="12">
        <v>2.0895999999999999</v>
      </c>
      <c r="AM34" s="12">
        <v>0.18480000000000002</v>
      </c>
      <c r="AN34" s="22">
        <v>11.542399999999999</v>
      </c>
      <c r="AO34" s="12">
        <v>1.5977000000000001</v>
      </c>
      <c r="AP34" s="12">
        <v>0.1794</v>
      </c>
      <c r="AQ34" s="12">
        <v>0.65460000000000007</v>
      </c>
      <c r="AR34" s="12">
        <v>3.9246999999999996</v>
      </c>
      <c r="AS34" s="12">
        <v>5.1858999999999993</v>
      </c>
      <c r="AT34" s="12">
        <v>0</v>
      </c>
      <c r="AU34" s="22">
        <v>6.2035</v>
      </c>
      <c r="AV34" s="12">
        <v>0</v>
      </c>
      <c r="AW34" s="12">
        <v>4.0348000000000006</v>
      </c>
      <c r="AX34" s="12">
        <v>0.14130000000000001</v>
      </c>
      <c r="AY34" s="12">
        <v>3.44E-2</v>
      </c>
      <c r="AZ34" s="12">
        <v>1.9390000000000001</v>
      </c>
      <c r="BA34" s="12">
        <v>5.3899999999999997E-2</v>
      </c>
      <c r="BB34" s="22">
        <v>32.710799999999999</v>
      </c>
      <c r="BC34" s="12">
        <v>10.757200000000001</v>
      </c>
      <c r="BD34" s="12">
        <v>0.31739999999999996</v>
      </c>
      <c r="BE34" s="12">
        <v>2.4525000000000001</v>
      </c>
      <c r="BF34" s="12">
        <v>1.4104000000000001</v>
      </c>
      <c r="BG34" s="12">
        <v>4.6006999999999998</v>
      </c>
      <c r="BH34" s="12">
        <v>11.2546</v>
      </c>
      <c r="BI34" s="12">
        <v>0.3271</v>
      </c>
      <c r="BJ34" s="12">
        <v>0</v>
      </c>
      <c r="BK34" s="12">
        <v>4.3700000000000003E-2</v>
      </c>
      <c r="BL34" s="12">
        <v>0.42560000000000003</v>
      </c>
      <c r="BM34" s="12">
        <v>8.6599999999999996E-2</v>
      </c>
      <c r="BN34" s="12">
        <v>0</v>
      </c>
      <c r="BO34" s="12">
        <v>0</v>
      </c>
      <c r="BP34" s="12">
        <v>0.36769999999999997</v>
      </c>
      <c r="BQ34" s="12">
        <v>0.1275</v>
      </c>
      <c r="BR34" s="12">
        <v>0.52579999999999993</v>
      </c>
      <c r="BS34" s="12">
        <v>1.4E-2</v>
      </c>
      <c r="BT34" s="22">
        <v>115.952</v>
      </c>
      <c r="BU34" s="12">
        <v>32.095500000000001</v>
      </c>
      <c r="BV34" s="12">
        <v>70.230899999999991</v>
      </c>
      <c r="BW34" s="12">
        <v>0.11700000000000001</v>
      </c>
      <c r="BX34" s="12">
        <v>0</v>
      </c>
      <c r="BY34" s="12">
        <v>0</v>
      </c>
      <c r="BZ34" s="12">
        <v>6.1044999999999998</v>
      </c>
      <c r="CA34" s="12">
        <v>1.7967</v>
      </c>
      <c r="CB34" s="12">
        <v>3.4523000000000001</v>
      </c>
      <c r="CC34" s="12">
        <v>0.4425</v>
      </c>
      <c r="CD34" s="12">
        <v>0.38519999999999999</v>
      </c>
      <c r="CE34" s="12">
        <v>1.2959000000000001</v>
      </c>
      <c r="CF34" s="12">
        <v>3.15E-2</v>
      </c>
      <c r="CG34" s="22">
        <v>21.049099999999999</v>
      </c>
      <c r="CH34" s="12">
        <v>1E-3</v>
      </c>
      <c r="CI34" s="12">
        <v>0.43369999999999997</v>
      </c>
      <c r="CJ34" s="12">
        <v>1.6613</v>
      </c>
      <c r="CK34" s="12">
        <v>6.5972</v>
      </c>
      <c r="CL34" s="12">
        <v>1.3691</v>
      </c>
      <c r="CM34" s="12">
        <v>0</v>
      </c>
      <c r="CN34" s="12">
        <v>3.5815000000000001</v>
      </c>
      <c r="CO34" s="12">
        <v>2.2469000000000001</v>
      </c>
      <c r="CP34" s="12">
        <v>1.1699999999999999E-2</v>
      </c>
      <c r="CQ34" s="12">
        <v>0.49169999999999997</v>
      </c>
      <c r="CR34" s="12">
        <v>0.1757</v>
      </c>
      <c r="CS34" s="12">
        <v>1.9869000000000001</v>
      </c>
      <c r="CT34" s="12">
        <v>0.41270000000000001</v>
      </c>
      <c r="CU34" s="12">
        <v>2.0794999999999999</v>
      </c>
      <c r="CV34" s="13">
        <v>0</v>
      </c>
    </row>
    <row r="35" spans="1:100">
      <c r="A35" s="10" t="s">
        <v>386</v>
      </c>
      <c r="B35" s="11" t="s">
        <v>271</v>
      </c>
      <c r="C35" s="26">
        <v>198.86260000000001</v>
      </c>
      <c r="D35" s="22">
        <v>15.027700000000001</v>
      </c>
      <c r="E35" s="12">
        <v>1.4145999999999999</v>
      </c>
      <c r="F35" s="12">
        <v>12.110700000000001</v>
      </c>
      <c r="G35" s="12">
        <v>0</v>
      </c>
      <c r="H35" s="12">
        <v>0.35270000000000001</v>
      </c>
      <c r="I35" s="12">
        <v>0.44319999999999998</v>
      </c>
      <c r="J35" s="12">
        <v>0.70640000000000003</v>
      </c>
      <c r="K35" s="22">
        <v>0</v>
      </c>
      <c r="L35" s="22">
        <v>0.24230000000000002</v>
      </c>
      <c r="M35" s="12">
        <v>0</v>
      </c>
      <c r="N35" s="12">
        <v>2.7699999999999999E-2</v>
      </c>
      <c r="O35" s="12">
        <v>0.21459999999999999</v>
      </c>
      <c r="P35" s="22">
        <v>19.290299999999998</v>
      </c>
      <c r="Q35" s="12">
        <v>1.6300000000000002E-2</v>
      </c>
      <c r="R35" s="12">
        <v>9.8500000000000004E-2</v>
      </c>
      <c r="S35" s="12">
        <v>8.8999999999999999E-3</v>
      </c>
      <c r="T35" s="12">
        <v>5.9799999999999999E-2</v>
      </c>
      <c r="U35" s="12">
        <v>0</v>
      </c>
      <c r="V35" s="12">
        <v>0.1021</v>
      </c>
      <c r="W35" s="12">
        <v>13.2597</v>
      </c>
      <c r="X35" s="12">
        <v>2.2616999999999998</v>
      </c>
      <c r="Y35" s="12">
        <v>0.48020000000000002</v>
      </c>
      <c r="Z35" s="12">
        <v>6.9999999999999999E-4</v>
      </c>
      <c r="AA35" s="12">
        <v>0</v>
      </c>
      <c r="AB35" s="12">
        <v>8.0000000000000004E-4</v>
      </c>
      <c r="AC35" s="12">
        <v>0.32100000000000001</v>
      </c>
      <c r="AD35" s="12">
        <v>0.85320000000000007</v>
      </c>
      <c r="AE35" s="12">
        <v>1.8275999999999999</v>
      </c>
      <c r="AF35" s="12">
        <v>0</v>
      </c>
      <c r="AG35" s="22">
        <v>9.0962000000000014</v>
      </c>
      <c r="AH35" s="12">
        <v>0.378</v>
      </c>
      <c r="AI35" s="12">
        <v>7.4573999999999998</v>
      </c>
      <c r="AJ35" s="12">
        <v>0.13619999999999999</v>
      </c>
      <c r="AK35" s="12">
        <v>5.4600000000000003E-2</v>
      </c>
      <c r="AL35" s="12">
        <v>1.0139</v>
      </c>
      <c r="AM35" s="12">
        <v>5.6100000000000004E-2</v>
      </c>
      <c r="AN35" s="22">
        <v>7.9256000000000002</v>
      </c>
      <c r="AO35" s="12">
        <v>0.91060000000000008</v>
      </c>
      <c r="AP35" s="12">
        <v>4.0299999999999996E-2</v>
      </c>
      <c r="AQ35" s="12">
        <v>0.32889999999999997</v>
      </c>
      <c r="AR35" s="12">
        <v>3.1203000000000003</v>
      </c>
      <c r="AS35" s="12">
        <v>3.5255000000000001</v>
      </c>
      <c r="AT35" s="12">
        <v>0</v>
      </c>
      <c r="AU35" s="22">
        <v>1.6451</v>
      </c>
      <c r="AV35" s="12">
        <v>0</v>
      </c>
      <c r="AW35" s="12">
        <v>0.2273</v>
      </c>
      <c r="AX35" s="12">
        <v>0.17</v>
      </c>
      <c r="AY35" s="12">
        <v>3.0000000000000001E-3</v>
      </c>
      <c r="AZ35" s="12">
        <v>1.2449000000000001</v>
      </c>
      <c r="BA35" s="12">
        <v>0</v>
      </c>
      <c r="BB35" s="22">
        <v>28.6022</v>
      </c>
      <c r="BC35" s="12">
        <v>12.537000000000001</v>
      </c>
      <c r="BD35" s="12">
        <v>2.5428000000000002</v>
      </c>
      <c r="BE35" s="12">
        <v>1.2096</v>
      </c>
      <c r="BF35" s="12">
        <v>1.6924999999999999</v>
      </c>
      <c r="BG35" s="12">
        <v>3.0880000000000001</v>
      </c>
      <c r="BH35" s="12">
        <v>4.9016999999999999</v>
      </c>
      <c r="BI35" s="12">
        <v>0.94789999999999996</v>
      </c>
      <c r="BJ35" s="12">
        <v>2.9399999999999999E-2</v>
      </c>
      <c r="BK35" s="12">
        <v>0</v>
      </c>
      <c r="BL35" s="12">
        <v>0.27910000000000001</v>
      </c>
      <c r="BM35" s="12">
        <v>0</v>
      </c>
      <c r="BN35" s="12">
        <v>0</v>
      </c>
      <c r="BO35" s="12">
        <v>0</v>
      </c>
      <c r="BP35" s="12">
        <v>0.33479999999999999</v>
      </c>
      <c r="BQ35" s="12">
        <v>5.0999999999999997E-2</v>
      </c>
      <c r="BR35" s="12">
        <v>0.98829999999999996</v>
      </c>
      <c r="BS35" s="12">
        <v>0</v>
      </c>
      <c r="BT35" s="22">
        <v>97.8523</v>
      </c>
      <c r="BU35" s="12">
        <v>37.985099999999996</v>
      </c>
      <c r="BV35" s="12">
        <v>46.890500000000003</v>
      </c>
      <c r="BW35" s="12">
        <v>0</v>
      </c>
      <c r="BX35" s="12">
        <v>5.0000000000000001E-4</v>
      </c>
      <c r="BY35" s="12">
        <v>0</v>
      </c>
      <c r="BZ35" s="12">
        <v>8.8933</v>
      </c>
      <c r="CA35" s="12">
        <v>0.19550000000000001</v>
      </c>
      <c r="CB35" s="12">
        <v>3.4609999999999999</v>
      </c>
      <c r="CC35" s="12">
        <v>9.0999999999999998E-2</v>
      </c>
      <c r="CD35" s="12">
        <v>6.1499999999999999E-2</v>
      </c>
      <c r="CE35" s="12">
        <v>0.21390000000000001</v>
      </c>
      <c r="CF35" s="12">
        <v>6.0100000000000001E-2</v>
      </c>
      <c r="CG35" s="22">
        <v>19.180799999999998</v>
      </c>
      <c r="CH35" s="12">
        <v>0</v>
      </c>
      <c r="CI35" s="12">
        <v>0.2767</v>
      </c>
      <c r="CJ35" s="12">
        <v>1.694</v>
      </c>
      <c r="CK35" s="12">
        <v>4.5922999999999998</v>
      </c>
      <c r="CL35" s="12">
        <v>1.0039</v>
      </c>
      <c r="CM35" s="12">
        <v>1.9300000000000001E-2</v>
      </c>
      <c r="CN35" s="12">
        <v>3.9834999999999998</v>
      </c>
      <c r="CO35" s="12">
        <v>1.1573</v>
      </c>
      <c r="CP35" s="12">
        <v>0</v>
      </c>
      <c r="CQ35" s="12">
        <v>3.4599999999999999E-2</v>
      </c>
      <c r="CR35" s="12">
        <v>0.82910000000000006</v>
      </c>
      <c r="CS35" s="12">
        <v>2.8316999999999997</v>
      </c>
      <c r="CT35" s="12">
        <v>0.55910000000000004</v>
      </c>
      <c r="CU35" s="12">
        <v>2.1991999999999998</v>
      </c>
      <c r="CV35" s="13">
        <v>0</v>
      </c>
    </row>
    <row r="36" spans="1:100">
      <c r="A36" s="10" t="s">
        <v>386</v>
      </c>
      <c r="B36" s="11" t="s">
        <v>269</v>
      </c>
      <c r="C36" s="26">
        <v>274.97520000000003</v>
      </c>
      <c r="D36" s="22">
        <v>24.7392</v>
      </c>
      <c r="E36" s="12">
        <v>1.0129999999999999</v>
      </c>
      <c r="F36" s="12">
        <v>19.300599999999999</v>
      </c>
      <c r="G36" s="12">
        <v>0</v>
      </c>
      <c r="H36" s="12">
        <v>0.76439999999999997</v>
      </c>
      <c r="I36" s="12">
        <v>0.62490000000000001</v>
      </c>
      <c r="J36" s="12">
        <v>3.0363000000000002</v>
      </c>
      <c r="K36" s="22">
        <v>0</v>
      </c>
      <c r="L36" s="22">
        <v>0.61570000000000003</v>
      </c>
      <c r="M36" s="12">
        <v>3.8E-3</v>
      </c>
      <c r="N36" s="12">
        <v>0.41389999999999999</v>
      </c>
      <c r="O36" s="12">
        <v>0.19789999999999999</v>
      </c>
      <c r="P36" s="22">
        <v>36.082699999999996</v>
      </c>
      <c r="Q36" s="12">
        <v>7.4000000000000003E-3</v>
      </c>
      <c r="R36" s="12">
        <v>0.29249999999999998</v>
      </c>
      <c r="S36" s="12">
        <v>5.7000000000000002E-3</v>
      </c>
      <c r="T36" s="12">
        <v>0.1782</v>
      </c>
      <c r="U36" s="12">
        <v>0</v>
      </c>
      <c r="V36" s="12">
        <v>0.32969999999999999</v>
      </c>
      <c r="W36" s="12">
        <v>18.3461</v>
      </c>
      <c r="X36" s="12">
        <v>6.6441000000000008</v>
      </c>
      <c r="Y36" s="12">
        <v>2.2631999999999999</v>
      </c>
      <c r="Z36" s="12">
        <v>0</v>
      </c>
      <c r="AA36" s="12">
        <v>2.81E-2</v>
      </c>
      <c r="AB36" s="12">
        <v>3.8399999999999997E-2</v>
      </c>
      <c r="AC36" s="12">
        <v>0.63960000000000006</v>
      </c>
      <c r="AD36" s="12">
        <v>5.5451000000000006</v>
      </c>
      <c r="AE36" s="12">
        <v>1.1736</v>
      </c>
      <c r="AF36" s="12">
        <v>0.59099999999999997</v>
      </c>
      <c r="AG36" s="22">
        <v>7.4234999999999998</v>
      </c>
      <c r="AH36" s="12">
        <v>1.0135000000000001</v>
      </c>
      <c r="AI36" s="12">
        <v>5.3878000000000004</v>
      </c>
      <c r="AJ36" s="12">
        <v>0.3105</v>
      </c>
      <c r="AK36" s="12">
        <v>1.7100000000000001E-2</v>
      </c>
      <c r="AL36" s="12">
        <v>0.6401</v>
      </c>
      <c r="AM36" s="12">
        <v>5.45E-2</v>
      </c>
      <c r="AN36" s="22">
        <v>12.1942</v>
      </c>
      <c r="AO36" s="12">
        <v>1.4279999999999999</v>
      </c>
      <c r="AP36" s="12">
        <v>0.38230000000000003</v>
      </c>
      <c r="AQ36" s="12">
        <v>1.4778</v>
      </c>
      <c r="AR36" s="12">
        <v>4.3708999999999998</v>
      </c>
      <c r="AS36" s="12">
        <v>4.5351999999999997</v>
      </c>
      <c r="AT36" s="12">
        <v>0</v>
      </c>
      <c r="AU36" s="22">
        <v>0.29530000000000001</v>
      </c>
      <c r="AV36" s="12">
        <v>0</v>
      </c>
      <c r="AW36" s="12">
        <v>0.1125</v>
      </c>
      <c r="AX36" s="12">
        <v>2.1700000000000001E-2</v>
      </c>
      <c r="AY36" s="12">
        <v>1.4800000000000001E-2</v>
      </c>
      <c r="AZ36" s="12">
        <v>0.14630000000000001</v>
      </c>
      <c r="BA36" s="12">
        <v>0</v>
      </c>
      <c r="BB36" s="22">
        <v>33.855199999999996</v>
      </c>
      <c r="BC36" s="12">
        <v>11.032399999999999</v>
      </c>
      <c r="BD36" s="12">
        <v>1.0589999999999999</v>
      </c>
      <c r="BE36" s="12">
        <v>2.4748000000000001</v>
      </c>
      <c r="BF36" s="12">
        <v>3.2822</v>
      </c>
      <c r="BG36" s="12">
        <v>4.3846999999999996</v>
      </c>
      <c r="BH36" s="12">
        <v>8.7569999999999997</v>
      </c>
      <c r="BI36" s="12">
        <v>0.92349999999999999</v>
      </c>
      <c r="BJ36" s="12">
        <v>0.37489999999999996</v>
      </c>
      <c r="BK36" s="12">
        <v>0</v>
      </c>
      <c r="BL36" s="12">
        <v>0.54630000000000001</v>
      </c>
      <c r="BM36" s="12">
        <v>0.40010000000000001</v>
      </c>
      <c r="BN36" s="12">
        <v>0</v>
      </c>
      <c r="BO36" s="12">
        <v>0</v>
      </c>
      <c r="BP36" s="12">
        <v>0.13700000000000001</v>
      </c>
      <c r="BQ36" s="12">
        <v>0.1386</v>
      </c>
      <c r="BR36" s="12">
        <v>0.34229999999999999</v>
      </c>
      <c r="BS36" s="12">
        <v>2.3999999999999998E-3</v>
      </c>
      <c r="BT36" s="22">
        <v>137.62539999999998</v>
      </c>
      <c r="BU36" s="12">
        <v>46.326300000000003</v>
      </c>
      <c r="BV36" s="12">
        <v>72.408699999999996</v>
      </c>
      <c r="BW36" s="12">
        <v>1.47E-2</v>
      </c>
      <c r="BX36" s="12">
        <v>0.17530000000000001</v>
      </c>
      <c r="BY36" s="12">
        <v>0</v>
      </c>
      <c r="BZ36" s="12">
        <v>9.2460000000000004</v>
      </c>
      <c r="CA36" s="12">
        <v>1.2267000000000001</v>
      </c>
      <c r="CB36" s="12">
        <v>5.3698999999999995</v>
      </c>
      <c r="CC36" s="12">
        <v>0.62320000000000009</v>
      </c>
      <c r="CD36" s="12">
        <v>1.4072</v>
      </c>
      <c r="CE36" s="12">
        <v>0.81889999999999996</v>
      </c>
      <c r="CF36" s="12">
        <v>8.4000000000000012E-3</v>
      </c>
      <c r="CG36" s="22">
        <v>22.143999999999998</v>
      </c>
      <c r="CH36" s="12">
        <v>0</v>
      </c>
      <c r="CI36" s="12">
        <v>2.5855000000000001</v>
      </c>
      <c r="CJ36" s="12">
        <v>2.2921999999999998</v>
      </c>
      <c r="CK36" s="12">
        <v>7.4790000000000001</v>
      </c>
      <c r="CL36" s="12">
        <v>1.3200999999999998</v>
      </c>
      <c r="CM36" s="12">
        <v>3.2299999999999995E-2</v>
      </c>
      <c r="CN36" s="12">
        <v>1.8777000000000001</v>
      </c>
      <c r="CO36" s="12">
        <v>2.4098999999999999</v>
      </c>
      <c r="CP36" s="12">
        <v>4.1599999999999998E-2</v>
      </c>
      <c r="CQ36" s="12">
        <v>0.12809999999999999</v>
      </c>
      <c r="CR36" s="12">
        <v>0.12830000000000003</v>
      </c>
      <c r="CS36" s="12">
        <v>2.1309999999999998</v>
      </c>
      <c r="CT36" s="12">
        <v>0.30019999999999997</v>
      </c>
      <c r="CU36" s="12">
        <v>1.4179999999999999</v>
      </c>
      <c r="CV36" s="13">
        <v>0</v>
      </c>
    </row>
    <row r="37" spans="1:100" ht="15" thickBot="1">
      <c r="A37" s="14" t="s">
        <v>386</v>
      </c>
      <c r="B37" s="15" t="s">
        <v>272</v>
      </c>
      <c r="C37" s="27">
        <v>573.70280000000002</v>
      </c>
      <c r="D37" s="23">
        <v>43.499099999999999</v>
      </c>
      <c r="E37" s="16">
        <v>2.2115</v>
      </c>
      <c r="F37" s="16">
        <v>33.414300000000004</v>
      </c>
      <c r="G37" s="16">
        <v>0</v>
      </c>
      <c r="H37" s="16">
        <v>3.1303000000000001</v>
      </c>
      <c r="I37" s="16">
        <v>1.4045999999999998</v>
      </c>
      <c r="J37" s="16">
        <v>3.3384</v>
      </c>
      <c r="K37" s="23">
        <v>8.199999999999999E-3</v>
      </c>
      <c r="L37" s="23">
        <v>1.1419000000000001</v>
      </c>
      <c r="M37" s="16">
        <v>5.5399999999999998E-2</v>
      </c>
      <c r="N37" s="16">
        <v>0.38389999999999996</v>
      </c>
      <c r="O37" s="16">
        <v>0.7026</v>
      </c>
      <c r="P37" s="23">
        <v>70.110600000000005</v>
      </c>
      <c r="Q37" s="16">
        <v>5.7200000000000001E-2</v>
      </c>
      <c r="R37" s="16">
        <v>0.88939999999999997</v>
      </c>
      <c r="S37" s="16">
        <v>3.8700000000000005E-2</v>
      </c>
      <c r="T37" s="16">
        <v>0</v>
      </c>
      <c r="U37" s="16">
        <v>4.58E-2</v>
      </c>
      <c r="V37" s="16">
        <v>0.71399999999999997</v>
      </c>
      <c r="W37" s="16">
        <v>36.7498</v>
      </c>
      <c r="X37" s="16">
        <v>12.4206</v>
      </c>
      <c r="Y37" s="16">
        <v>0.50890000000000002</v>
      </c>
      <c r="Z37" s="16">
        <v>0.29669999999999996</v>
      </c>
      <c r="AA37" s="16">
        <v>2.3600000000000003E-2</v>
      </c>
      <c r="AB37" s="16">
        <v>0.10050000000000001</v>
      </c>
      <c r="AC37" s="16">
        <v>2.1412</v>
      </c>
      <c r="AD37" s="16">
        <v>4.8803999999999998</v>
      </c>
      <c r="AE37" s="16">
        <v>11.0138</v>
      </c>
      <c r="AF37" s="16">
        <v>0.22989999999999999</v>
      </c>
      <c r="AG37" s="23">
        <v>18.114999999999998</v>
      </c>
      <c r="AH37" s="16">
        <v>2.3808000000000002</v>
      </c>
      <c r="AI37" s="16">
        <v>10.796100000000001</v>
      </c>
      <c r="AJ37" s="16">
        <v>0.64849999999999997</v>
      </c>
      <c r="AK37" s="16">
        <v>0.10479999999999999</v>
      </c>
      <c r="AL37" s="16">
        <v>3.9511999999999996</v>
      </c>
      <c r="AM37" s="16">
        <v>0.23369999999999999</v>
      </c>
      <c r="AN37" s="23">
        <v>20.578099999999999</v>
      </c>
      <c r="AO37" s="16">
        <v>4.5463999999999993</v>
      </c>
      <c r="AP37" s="16">
        <v>0.25019999999999998</v>
      </c>
      <c r="AQ37" s="16">
        <v>1.7639</v>
      </c>
      <c r="AR37" s="16">
        <v>5.6535000000000002</v>
      </c>
      <c r="AS37" s="16">
        <v>8.3622000000000014</v>
      </c>
      <c r="AT37" s="16">
        <v>2E-3</v>
      </c>
      <c r="AU37" s="23">
        <v>4.0743999999999998</v>
      </c>
      <c r="AV37" s="16">
        <v>1.4E-3</v>
      </c>
      <c r="AW37" s="16">
        <v>2.9845999999999999</v>
      </c>
      <c r="AX37" s="16">
        <v>0.40639999999999998</v>
      </c>
      <c r="AY37" s="16">
        <v>0.15630000000000002</v>
      </c>
      <c r="AZ37" s="16">
        <v>0.49580000000000002</v>
      </c>
      <c r="BA37" s="16">
        <v>0.03</v>
      </c>
      <c r="BB37" s="23">
        <v>58.8508</v>
      </c>
      <c r="BC37" s="16">
        <v>18.2027</v>
      </c>
      <c r="BD37" s="16">
        <v>2.9180999999999999</v>
      </c>
      <c r="BE37" s="16">
        <v>3.5083000000000002</v>
      </c>
      <c r="BF37" s="16">
        <v>5.3818999999999999</v>
      </c>
      <c r="BG37" s="16">
        <v>9.7162000000000006</v>
      </c>
      <c r="BH37" s="16">
        <v>11.459700000000002</v>
      </c>
      <c r="BI37" s="16">
        <v>2.8386999999999998</v>
      </c>
      <c r="BJ37" s="16">
        <v>0.19009999999999999</v>
      </c>
      <c r="BK37" s="16">
        <v>0.13250000000000001</v>
      </c>
      <c r="BL37" s="16">
        <v>2.2499999999999999E-2</v>
      </c>
      <c r="BM37" s="16">
        <v>1.1467000000000001</v>
      </c>
      <c r="BN37" s="16">
        <v>0</v>
      </c>
      <c r="BO37" s="16">
        <v>0.02</v>
      </c>
      <c r="BP37" s="16">
        <v>0.65289999999999992</v>
      </c>
      <c r="BQ37" s="16">
        <v>0.32719999999999999</v>
      </c>
      <c r="BR37" s="16">
        <v>2.2934000000000001</v>
      </c>
      <c r="BS37" s="16">
        <v>0.04</v>
      </c>
      <c r="BT37" s="23">
        <v>306.06459999999998</v>
      </c>
      <c r="BU37" s="16">
        <v>95.250199999999992</v>
      </c>
      <c r="BV37" s="16">
        <v>164.56629999999998</v>
      </c>
      <c r="BW37" s="16">
        <v>11.7089</v>
      </c>
      <c r="BX37" s="16">
        <v>4.2599999999999999E-2</v>
      </c>
      <c r="BY37" s="16">
        <v>0</v>
      </c>
      <c r="BZ37" s="16">
        <v>16.087299999999999</v>
      </c>
      <c r="CA37" s="16">
        <v>2.1372</v>
      </c>
      <c r="CB37" s="16">
        <v>9.1208999999999989</v>
      </c>
      <c r="CC37" s="16">
        <v>0.98480000000000001</v>
      </c>
      <c r="CD37" s="16">
        <v>2.9068000000000001</v>
      </c>
      <c r="CE37" s="16">
        <v>2.4403000000000001</v>
      </c>
      <c r="CF37" s="16">
        <v>0.81920000000000004</v>
      </c>
      <c r="CG37" s="23">
        <v>51.260100000000001</v>
      </c>
      <c r="CH37" s="16">
        <v>1.21E-2</v>
      </c>
      <c r="CI37" s="16">
        <v>0.73809999999999998</v>
      </c>
      <c r="CJ37" s="16">
        <v>8.0355000000000008</v>
      </c>
      <c r="CK37" s="16">
        <v>13.332600000000001</v>
      </c>
      <c r="CL37" s="16">
        <v>2.3598000000000003</v>
      </c>
      <c r="CM37" s="16">
        <v>6.8000000000000005E-2</v>
      </c>
      <c r="CN37" s="16">
        <v>5.7859999999999996</v>
      </c>
      <c r="CO37" s="16">
        <v>5.9251000000000005</v>
      </c>
      <c r="CP37" s="16">
        <v>0.17630000000000001</v>
      </c>
      <c r="CQ37" s="16">
        <v>1.5272000000000001</v>
      </c>
      <c r="CR37" s="16">
        <v>0.70550000000000002</v>
      </c>
      <c r="CS37" s="16">
        <v>4.2473000000000001</v>
      </c>
      <c r="CT37" s="16">
        <v>3.7391000000000001</v>
      </c>
      <c r="CU37" s="16">
        <v>4.6073000000000004</v>
      </c>
      <c r="CV37" s="1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B67FA-237B-45C8-8171-235183E69BFB}">
  <sheetPr>
    <tabColor theme="9" tint="0.39997558519241921"/>
  </sheetPr>
  <dimension ref="A2:K32"/>
  <sheetViews>
    <sheetView workbookViewId="0">
      <selection activeCell="O22" sqref="O22"/>
    </sheetView>
  </sheetViews>
  <sheetFormatPr defaultColWidth="9.140625" defaultRowHeight="14.45"/>
  <cols>
    <col min="1" max="1" width="62.28515625" style="1" bestFit="1" customWidth="1"/>
    <col min="2" max="16384" width="9.140625" style="1"/>
  </cols>
  <sheetData>
    <row r="2" spans="1:11" ht="15" thickBot="1">
      <c r="A2" s="284"/>
      <c r="B2" s="285" t="s">
        <v>298</v>
      </c>
      <c r="C2" s="285" t="s">
        <v>299</v>
      </c>
      <c r="D2" s="285" t="s">
        <v>300</v>
      </c>
      <c r="E2" s="285" t="s">
        <v>301</v>
      </c>
      <c r="F2" s="285" t="s">
        <v>302</v>
      </c>
      <c r="G2" s="285" t="s">
        <v>303</v>
      </c>
      <c r="H2" s="285" t="s">
        <v>304</v>
      </c>
      <c r="I2" s="285" t="s">
        <v>305</v>
      </c>
      <c r="J2" s="285" t="s">
        <v>306</v>
      </c>
      <c r="K2" s="285" t="s">
        <v>386</v>
      </c>
    </row>
    <row r="3" spans="1:11" ht="15" thickBot="1">
      <c r="A3" s="286" t="s">
        <v>542</v>
      </c>
      <c r="B3" s="287">
        <v>5964.9</v>
      </c>
      <c r="C3" s="287">
        <v>6422.4</v>
      </c>
      <c r="D3" s="287">
        <v>6980.1</v>
      </c>
      <c r="E3" s="287">
        <v>7300.4</v>
      </c>
      <c r="F3" s="287">
        <v>7713.1</v>
      </c>
      <c r="G3" s="287">
        <v>8184.2</v>
      </c>
      <c r="H3" s="287">
        <v>8478.5</v>
      </c>
      <c r="I3" s="287">
        <v>9177.4</v>
      </c>
      <c r="J3" s="287">
        <v>10045.700000000001</v>
      </c>
      <c r="K3" s="288">
        <v>10966.2</v>
      </c>
    </row>
    <row r="4" spans="1:11">
      <c r="A4" s="289" t="s">
        <v>543</v>
      </c>
      <c r="B4" s="290">
        <v>442.8</v>
      </c>
      <c r="C4" s="290">
        <v>486.1</v>
      </c>
      <c r="D4" s="290">
        <v>512.70000000000005</v>
      </c>
      <c r="E4" s="290">
        <v>555.20000000000005</v>
      </c>
      <c r="F4" s="290">
        <v>604.20000000000005</v>
      </c>
      <c r="G4" s="290">
        <v>615.1</v>
      </c>
      <c r="H4" s="290">
        <v>641.9</v>
      </c>
      <c r="I4" s="290">
        <v>695.6</v>
      </c>
      <c r="J4" s="290">
        <v>764.4</v>
      </c>
      <c r="K4" s="291">
        <v>837.4</v>
      </c>
    </row>
    <row r="5" spans="1:11" ht="15" thickBot="1">
      <c r="A5" s="292" t="s">
        <v>544</v>
      </c>
      <c r="B5" s="293" t="s">
        <v>545</v>
      </c>
      <c r="C5" s="293" t="s">
        <v>545</v>
      </c>
      <c r="D5" s="293" t="s">
        <v>545</v>
      </c>
      <c r="E5" s="293" t="s">
        <v>545</v>
      </c>
      <c r="F5" s="293" t="s">
        <v>545</v>
      </c>
      <c r="G5" s="293" t="s">
        <v>545</v>
      </c>
      <c r="H5" s="293" t="s">
        <v>545</v>
      </c>
      <c r="I5" s="293" t="s">
        <v>545</v>
      </c>
      <c r="J5" s="293" t="s">
        <v>545</v>
      </c>
      <c r="K5" s="294" t="s">
        <v>545</v>
      </c>
    </row>
    <row r="6" spans="1:11">
      <c r="A6" s="289" t="s">
        <v>546</v>
      </c>
      <c r="B6" s="295" t="s">
        <v>545</v>
      </c>
      <c r="C6" s="295" t="s">
        <v>545</v>
      </c>
      <c r="D6" s="295" t="s">
        <v>545</v>
      </c>
      <c r="E6" s="295" t="s">
        <v>545</v>
      </c>
      <c r="F6" s="295" t="s">
        <v>545</v>
      </c>
      <c r="G6" s="295" t="s">
        <v>545</v>
      </c>
      <c r="H6" s="295" t="s">
        <v>545</v>
      </c>
      <c r="I6" s="295" t="s">
        <v>545</v>
      </c>
      <c r="J6" s="295" t="s">
        <v>545</v>
      </c>
      <c r="K6" s="296" t="s">
        <v>545</v>
      </c>
    </row>
    <row r="7" spans="1:11">
      <c r="A7" s="297" t="s">
        <v>547</v>
      </c>
      <c r="B7" s="298">
        <v>2020</v>
      </c>
      <c r="C7" s="298">
        <v>2241.5</v>
      </c>
      <c r="D7" s="298">
        <v>2466.1999999999998</v>
      </c>
      <c r="E7" s="298">
        <v>2524.9</v>
      </c>
      <c r="F7" s="298">
        <v>2750.2</v>
      </c>
      <c r="G7" s="298">
        <v>2933.3</v>
      </c>
      <c r="H7" s="298">
        <v>3178.3</v>
      </c>
      <c r="I7" s="298">
        <v>3351.5</v>
      </c>
      <c r="J7" s="298">
        <v>3576.8</v>
      </c>
      <c r="K7" s="299">
        <v>3942.8</v>
      </c>
    </row>
    <row r="8" spans="1:11">
      <c r="A8" s="297" t="s">
        <v>548</v>
      </c>
      <c r="B8" s="300" t="s">
        <v>545</v>
      </c>
      <c r="C8" s="300" t="s">
        <v>545</v>
      </c>
      <c r="D8" s="300" t="s">
        <v>545</v>
      </c>
      <c r="E8" s="300" t="s">
        <v>545</v>
      </c>
      <c r="F8" s="300" t="s">
        <v>545</v>
      </c>
      <c r="G8" s="300" t="s">
        <v>545</v>
      </c>
      <c r="H8" s="300" t="s">
        <v>545</v>
      </c>
      <c r="I8" s="300" t="s">
        <v>545</v>
      </c>
      <c r="J8" s="300" t="s">
        <v>545</v>
      </c>
      <c r="K8" s="301" t="s">
        <v>545</v>
      </c>
    </row>
    <row r="9" spans="1:11">
      <c r="A9" s="297" t="s">
        <v>549</v>
      </c>
      <c r="B9" s="300" t="s">
        <v>545</v>
      </c>
      <c r="C9" s="300" t="s">
        <v>545</v>
      </c>
      <c r="D9" s="300" t="s">
        <v>545</v>
      </c>
      <c r="E9" s="300" t="s">
        <v>545</v>
      </c>
      <c r="F9" s="300" t="s">
        <v>545</v>
      </c>
      <c r="G9" s="300" t="s">
        <v>545</v>
      </c>
      <c r="H9" s="300" t="s">
        <v>545</v>
      </c>
      <c r="I9" s="300" t="s">
        <v>545</v>
      </c>
      <c r="J9" s="300" t="s">
        <v>545</v>
      </c>
      <c r="K9" s="301" t="s">
        <v>545</v>
      </c>
    </row>
    <row r="10" spans="1:11">
      <c r="A10" s="297" t="s">
        <v>550</v>
      </c>
      <c r="B10" s="298">
        <v>215.7</v>
      </c>
      <c r="C10" s="298">
        <v>186.6</v>
      </c>
      <c r="D10" s="298">
        <v>233.2</v>
      </c>
      <c r="E10" s="298">
        <v>200.8</v>
      </c>
      <c r="F10" s="298">
        <v>245.1</v>
      </c>
      <c r="G10" s="298">
        <v>218.2</v>
      </c>
      <c r="H10" s="298">
        <v>166.5</v>
      </c>
      <c r="I10" s="298">
        <v>212.7</v>
      </c>
      <c r="J10" s="298">
        <v>152.30000000000001</v>
      </c>
      <c r="K10" s="299">
        <v>220.5</v>
      </c>
    </row>
    <row r="11" spans="1:11">
      <c r="A11" s="307" t="s">
        <v>551</v>
      </c>
      <c r="B11" s="308">
        <v>35.200000000000003</v>
      </c>
      <c r="C11" s="308">
        <v>39.700000000000003</v>
      </c>
      <c r="D11" s="308">
        <v>32.5</v>
      </c>
      <c r="E11" s="308">
        <v>24.7</v>
      </c>
      <c r="F11" s="308">
        <v>21.5</v>
      </c>
      <c r="G11" s="308">
        <v>22.9</v>
      </c>
      <c r="H11" s="308">
        <v>22.2</v>
      </c>
      <c r="I11" s="308">
        <v>15.1</v>
      </c>
      <c r="J11" s="308">
        <v>14.7</v>
      </c>
      <c r="K11" s="309">
        <v>13</v>
      </c>
    </row>
    <row r="12" spans="1:11">
      <c r="A12" s="304" t="s">
        <v>552</v>
      </c>
      <c r="B12" s="305">
        <v>155.69999999999999</v>
      </c>
      <c r="C12" s="305">
        <v>115.9</v>
      </c>
      <c r="D12" s="305">
        <v>167.1</v>
      </c>
      <c r="E12" s="305">
        <v>133.1</v>
      </c>
      <c r="F12" s="305">
        <v>180.5</v>
      </c>
      <c r="G12" s="305">
        <v>156.4</v>
      </c>
      <c r="H12" s="305">
        <v>126.6</v>
      </c>
      <c r="I12" s="305">
        <v>174.8</v>
      </c>
      <c r="J12" s="305">
        <v>97.6</v>
      </c>
      <c r="K12" s="306">
        <v>170.7</v>
      </c>
    </row>
    <row r="13" spans="1:11">
      <c r="A13" s="304" t="s">
        <v>553</v>
      </c>
      <c r="B13" s="305">
        <v>0.2</v>
      </c>
      <c r="C13" s="305">
        <v>0</v>
      </c>
      <c r="D13" s="305">
        <v>0.4</v>
      </c>
      <c r="E13" s="305">
        <v>0.1</v>
      </c>
      <c r="F13" s="305">
        <v>0.2</v>
      </c>
      <c r="G13" s="305">
        <v>0.1</v>
      </c>
      <c r="H13" s="305">
        <v>0.2</v>
      </c>
      <c r="I13" s="305">
        <v>0.1</v>
      </c>
      <c r="J13" s="305">
        <v>0.1</v>
      </c>
      <c r="K13" s="306">
        <v>0.1</v>
      </c>
    </row>
    <row r="14" spans="1:11">
      <c r="A14" s="310" t="s">
        <v>554</v>
      </c>
      <c r="B14" s="311">
        <v>24.6</v>
      </c>
      <c r="C14" s="311">
        <v>30.9</v>
      </c>
      <c r="D14" s="311">
        <v>33.200000000000003</v>
      </c>
      <c r="E14" s="311">
        <v>42.8</v>
      </c>
      <c r="F14" s="311">
        <v>43</v>
      </c>
      <c r="G14" s="311">
        <v>38.9</v>
      </c>
      <c r="H14" s="311">
        <v>17.5</v>
      </c>
      <c r="I14" s="311">
        <v>22.8</v>
      </c>
      <c r="J14" s="311">
        <v>39.9</v>
      </c>
      <c r="K14" s="312">
        <v>36.799999999999997</v>
      </c>
    </row>
    <row r="15" spans="1:11">
      <c r="A15" s="297" t="s">
        <v>555</v>
      </c>
      <c r="B15" s="298">
        <v>970.2</v>
      </c>
      <c r="C15" s="298">
        <v>1183.7</v>
      </c>
      <c r="D15" s="298">
        <v>1183.7</v>
      </c>
      <c r="E15" s="298">
        <v>1357.2</v>
      </c>
      <c r="F15" s="298">
        <v>1478.6</v>
      </c>
      <c r="G15" s="298">
        <v>1606.8</v>
      </c>
      <c r="H15" s="298">
        <v>1627.9</v>
      </c>
      <c r="I15" s="298">
        <v>1710</v>
      </c>
      <c r="J15" s="298">
        <v>1929</v>
      </c>
      <c r="K15" s="299">
        <v>2040.7</v>
      </c>
    </row>
    <row r="16" spans="1:11">
      <c r="A16" s="297" t="s">
        <v>556</v>
      </c>
      <c r="B16" s="298">
        <v>1909.9</v>
      </c>
      <c r="C16" s="298">
        <v>1967.7</v>
      </c>
      <c r="D16" s="298">
        <v>2035.7</v>
      </c>
      <c r="E16" s="298">
        <v>2115.6</v>
      </c>
      <c r="F16" s="298">
        <v>2227.5</v>
      </c>
      <c r="G16" s="298">
        <v>2349.4</v>
      </c>
      <c r="H16" s="298">
        <v>2496.3000000000002</v>
      </c>
      <c r="I16" s="298">
        <v>2715</v>
      </c>
      <c r="J16" s="298">
        <v>3043.9</v>
      </c>
      <c r="K16" s="299">
        <v>3329.4</v>
      </c>
    </row>
    <row r="17" spans="1:11">
      <c r="A17" s="297" t="s">
        <v>557</v>
      </c>
      <c r="B17" s="300" t="s">
        <v>545</v>
      </c>
      <c r="C17" s="300" t="s">
        <v>545</v>
      </c>
      <c r="D17" s="300" t="s">
        <v>545</v>
      </c>
      <c r="E17" s="300" t="s">
        <v>545</v>
      </c>
      <c r="F17" s="300" t="s">
        <v>545</v>
      </c>
      <c r="G17" s="300" t="s">
        <v>545</v>
      </c>
      <c r="H17" s="300" t="s">
        <v>545</v>
      </c>
      <c r="I17" s="300" t="s">
        <v>545</v>
      </c>
      <c r="J17" s="300" t="s">
        <v>545</v>
      </c>
      <c r="K17" s="301" t="s">
        <v>545</v>
      </c>
    </row>
    <row r="18" spans="1:11">
      <c r="A18" s="297" t="s">
        <v>558</v>
      </c>
      <c r="B18" s="300" t="s">
        <v>545</v>
      </c>
      <c r="C18" s="300" t="s">
        <v>545</v>
      </c>
      <c r="D18" s="300" t="s">
        <v>545</v>
      </c>
      <c r="E18" s="300" t="s">
        <v>545</v>
      </c>
      <c r="F18" s="300" t="s">
        <v>545</v>
      </c>
      <c r="G18" s="300" t="s">
        <v>545</v>
      </c>
      <c r="H18" s="300" t="s">
        <v>545</v>
      </c>
      <c r="I18" s="300" t="s">
        <v>545</v>
      </c>
      <c r="J18" s="300" t="s">
        <v>545</v>
      </c>
      <c r="K18" s="301" t="s">
        <v>545</v>
      </c>
    </row>
    <row r="19" spans="1:11">
      <c r="A19" s="297" t="s">
        <v>559</v>
      </c>
      <c r="B19" s="298">
        <v>203.8</v>
      </c>
      <c r="C19" s="298">
        <v>237.7</v>
      </c>
      <c r="D19" s="298">
        <v>207.5</v>
      </c>
      <c r="E19" s="298">
        <v>205.7</v>
      </c>
      <c r="F19" s="298">
        <v>198.5</v>
      </c>
      <c r="G19" s="298">
        <v>228.4</v>
      </c>
      <c r="H19" s="298">
        <v>254.9</v>
      </c>
      <c r="I19" s="298">
        <v>284</v>
      </c>
      <c r="J19" s="298">
        <v>309.2</v>
      </c>
      <c r="K19" s="299">
        <v>330.5</v>
      </c>
    </row>
    <row r="20" spans="1:11">
      <c r="A20" s="307" t="s">
        <v>560</v>
      </c>
      <c r="B20" s="313" t="s">
        <v>545</v>
      </c>
      <c r="C20" s="313" t="s">
        <v>545</v>
      </c>
      <c r="D20" s="313" t="s">
        <v>545</v>
      </c>
      <c r="E20" s="313" t="s">
        <v>545</v>
      </c>
      <c r="F20" s="313" t="s">
        <v>545</v>
      </c>
      <c r="G20" s="313" t="s">
        <v>545</v>
      </c>
      <c r="H20" s="313" t="s">
        <v>545</v>
      </c>
      <c r="I20" s="313" t="s">
        <v>545</v>
      </c>
      <c r="J20" s="313" t="s">
        <v>545</v>
      </c>
      <c r="K20" s="314" t="s">
        <v>545</v>
      </c>
    </row>
    <row r="21" spans="1:11">
      <c r="A21" s="304" t="s">
        <v>561</v>
      </c>
      <c r="B21" s="305">
        <v>4.8</v>
      </c>
      <c r="C21" s="305">
        <v>5</v>
      </c>
      <c r="D21" s="305">
        <v>3.1</v>
      </c>
      <c r="E21" s="305">
        <v>4.2</v>
      </c>
      <c r="F21" s="305">
        <v>5.7</v>
      </c>
      <c r="G21" s="305">
        <v>6.1</v>
      </c>
      <c r="H21" s="305">
        <v>7</v>
      </c>
      <c r="I21" s="305">
        <v>6.7</v>
      </c>
      <c r="J21" s="305">
        <v>6.7</v>
      </c>
      <c r="K21" s="306">
        <v>6.5</v>
      </c>
    </row>
    <row r="22" spans="1:11">
      <c r="A22" s="304" t="s">
        <v>562</v>
      </c>
      <c r="B22" s="305">
        <v>1369.9</v>
      </c>
      <c r="C22" s="305">
        <v>1422.4</v>
      </c>
      <c r="D22" s="305">
        <v>1480.2</v>
      </c>
      <c r="E22" s="305">
        <v>1590</v>
      </c>
      <c r="F22" s="305">
        <v>1731.4</v>
      </c>
      <c r="G22" s="305">
        <v>1855</v>
      </c>
      <c r="H22" s="305">
        <v>1994.1</v>
      </c>
      <c r="I22" s="305">
        <v>2260.6999999999998</v>
      </c>
      <c r="J22" s="305">
        <v>2793.4</v>
      </c>
      <c r="K22" s="306">
        <v>3186</v>
      </c>
    </row>
    <row r="23" spans="1:11">
      <c r="A23" s="304" t="s">
        <v>563</v>
      </c>
      <c r="B23" s="305">
        <v>149.80000000000001</v>
      </c>
      <c r="C23" s="305">
        <v>178.4</v>
      </c>
      <c r="D23" s="305">
        <v>147.19999999999999</v>
      </c>
      <c r="E23" s="305">
        <v>147.19999999999999</v>
      </c>
      <c r="F23" s="305">
        <v>138.5</v>
      </c>
      <c r="G23" s="305">
        <v>160.19999999999999</v>
      </c>
      <c r="H23" s="305">
        <v>180.6</v>
      </c>
      <c r="I23" s="305">
        <v>194</v>
      </c>
      <c r="J23" s="305">
        <v>233.1</v>
      </c>
      <c r="K23" s="306">
        <v>245.5</v>
      </c>
    </row>
    <row r="24" spans="1:11">
      <c r="A24" s="304" t="s">
        <v>564</v>
      </c>
      <c r="B24" s="305">
        <v>49.2</v>
      </c>
      <c r="C24" s="305">
        <v>54.2</v>
      </c>
      <c r="D24" s="305">
        <v>57.3</v>
      </c>
      <c r="E24" s="305">
        <v>54.4</v>
      </c>
      <c r="F24" s="305">
        <v>54.4</v>
      </c>
      <c r="G24" s="305">
        <v>62</v>
      </c>
      <c r="H24" s="305">
        <v>67.3</v>
      </c>
      <c r="I24" s="305">
        <v>83.2</v>
      </c>
      <c r="J24" s="305">
        <v>69.400000000000006</v>
      </c>
      <c r="K24" s="306">
        <v>78.5</v>
      </c>
    </row>
    <row r="25" spans="1:11">
      <c r="A25" s="310" t="s">
        <v>565</v>
      </c>
      <c r="B25" s="315" t="s">
        <v>545</v>
      </c>
      <c r="C25" s="315" t="s">
        <v>545</v>
      </c>
      <c r="D25" s="315" t="s">
        <v>545</v>
      </c>
      <c r="E25" s="315" t="s">
        <v>545</v>
      </c>
      <c r="F25" s="315" t="s">
        <v>545</v>
      </c>
      <c r="G25" s="315" t="s">
        <v>545</v>
      </c>
      <c r="H25" s="315" t="s">
        <v>545</v>
      </c>
      <c r="I25" s="315" t="s">
        <v>545</v>
      </c>
      <c r="J25" s="315" t="s">
        <v>545</v>
      </c>
      <c r="K25" s="316" t="s">
        <v>545</v>
      </c>
    </row>
    <row r="26" spans="1:11">
      <c r="A26" s="297" t="s">
        <v>566</v>
      </c>
      <c r="B26" s="298">
        <v>202.4</v>
      </c>
      <c r="C26" s="298">
        <v>255.9</v>
      </c>
      <c r="D26" s="298">
        <v>341.1</v>
      </c>
      <c r="E26" s="298">
        <v>341.1</v>
      </c>
      <c r="F26" s="298">
        <v>208.8</v>
      </c>
      <c r="G26" s="298">
        <v>233</v>
      </c>
      <c r="H26" s="298">
        <v>112.7</v>
      </c>
      <c r="I26" s="298">
        <v>208.7</v>
      </c>
      <c r="J26" s="298">
        <v>270.10000000000002</v>
      </c>
      <c r="K26" s="299">
        <v>264.89999999999998</v>
      </c>
    </row>
    <row r="27" spans="1:11">
      <c r="A27" s="297" t="s">
        <v>567</v>
      </c>
      <c r="B27" s="300" t="s">
        <v>545</v>
      </c>
      <c r="C27" s="300" t="s">
        <v>545</v>
      </c>
      <c r="D27" s="300" t="s">
        <v>545</v>
      </c>
      <c r="E27" s="300" t="s">
        <v>545</v>
      </c>
      <c r="F27" s="300" t="s">
        <v>545</v>
      </c>
      <c r="G27" s="300" t="s">
        <v>545</v>
      </c>
      <c r="H27" s="300" t="s">
        <v>545</v>
      </c>
      <c r="I27" s="300" t="s">
        <v>545</v>
      </c>
      <c r="J27" s="300" t="s">
        <v>545</v>
      </c>
      <c r="K27" s="301" t="s">
        <v>545</v>
      </c>
    </row>
    <row r="28" spans="1:11" ht="15" thickBot="1">
      <c r="A28" s="292" t="s">
        <v>568</v>
      </c>
      <c r="B28" s="302">
        <v>202.4</v>
      </c>
      <c r="C28" s="302">
        <v>255.9</v>
      </c>
      <c r="D28" s="302">
        <v>341.1</v>
      </c>
      <c r="E28" s="302">
        <v>341.1</v>
      </c>
      <c r="F28" s="302">
        <v>208.8</v>
      </c>
      <c r="G28" s="302">
        <v>233</v>
      </c>
      <c r="H28" s="302">
        <v>112.7</v>
      </c>
      <c r="I28" s="302">
        <v>208.7</v>
      </c>
      <c r="J28" s="302">
        <v>270.10000000000002</v>
      </c>
      <c r="K28" s="303">
        <v>264.89999999999998</v>
      </c>
    </row>
    <row r="29" spans="1:11">
      <c r="A29" s="289" t="s">
        <v>569</v>
      </c>
      <c r="B29" s="295" t="s">
        <v>545</v>
      </c>
      <c r="C29" s="295" t="s">
        <v>545</v>
      </c>
      <c r="D29" s="295" t="s">
        <v>545</v>
      </c>
      <c r="E29" s="295" t="s">
        <v>545</v>
      </c>
      <c r="F29" s="295" t="s">
        <v>545</v>
      </c>
      <c r="G29" s="295" t="s">
        <v>545</v>
      </c>
      <c r="H29" s="295" t="s">
        <v>545</v>
      </c>
      <c r="I29" s="295" t="s">
        <v>545</v>
      </c>
      <c r="J29" s="295" t="s">
        <v>545</v>
      </c>
      <c r="K29" s="296" t="s">
        <v>545</v>
      </c>
    </row>
    <row r="30" spans="1:11">
      <c r="A30" s="297" t="s">
        <v>570</v>
      </c>
      <c r="B30" s="300" t="s">
        <v>545</v>
      </c>
      <c r="C30" s="300" t="s">
        <v>545</v>
      </c>
      <c r="D30" s="300" t="s">
        <v>545</v>
      </c>
      <c r="E30" s="300" t="s">
        <v>545</v>
      </c>
      <c r="F30" s="300" t="s">
        <v>545</v>
      </c>
      <c r="G30" s="300" t="s">
        <v>545</v>
      </c>
      <c r="H30" s="300" t="s">
        <v>545</v>
      </c>
      <c r="I30" s="300" t="s">
        <v>545</v>
      </c>
      <c r="J30" s="300" t="s">
        <v>545</v>
      </c>
      <c r="K30" s="301" t="s">
        <v>545</v>
      </c>
    </row>
    <row r="31" spans="1:11">
      <c r="A31" s="297" t="s">
        <v>571</v>
      </c>
      <c r="B31" s="300" t="s">
        <v>545</v>
      </c>
      <c r="C31" s="300" t="s">
        <v>545</v>
      </c>
      <c r="D31" s="300" t="s">
        <v>545</v>
      </c>
      <c r="E31" s="300" t="s">
        <v>545</v>
      </c>
      <c r="F31" s="300" t="s">
        <v>545</v>
      </c>
      <c r="G31" s="300" t="s">
        <v>545</v>
      </c>
      <c r="H31" s="300" t="s">
        <v>545</v>
      </c>
      <c r="I31" s="300" t="s">
        <v>545</v>
      </c>
      <c r="J31" s="300" t="s">
        <v>545</v>
      </c>
      <c r="K31" s="301" t="s">
        <v>545</v>
      </c>
    </row>
    <row r="32" spans="1:11" ht="15" thickBot="1">
      <c r="A32" s="292" t="s">
        <v>572</v>
      </c>
      <c r="B32" s="293" t="s">
        <v>545</v>
      </c>
      <c r="C32" s="293" t="s">
        <v>545</v>
      </c>
      <c r="D32" s="293" t="s">
        <v>545</v>
      </c>
      <c r="E32" s="293" t="s">
        <v>545</v>
      </c>
      <c r="F32" s="293" t="s">
        <v>545</v>
      </c>
      <c r="G32" s="293" t="s">
        <v>545</v>
      </c>
      <c r="H32" s="293" t="s">
        <v>545</v>
      </c>
      <c r="I32" s="293" t="s">
        <v>545</v>
      </c>
      <c r="J32" s="293" t="s">
        <v>545</v>
      </c>
      <c r="K32" s="294" t="s">
        <v>545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A825-E04E-403F-A851-F10DB39E1306}">
  <sheetPr>
    <tabColor theme="8" tint="0.59999389629810485"/>
  </sheetPr>
  <dimension ref="A1:G7"/>
  <sheetViews>
    <sheetView workbookViewId="0">
      <selection activeCell="D14" sqref="D14"/>
    </sheetView>
  </sheetViews>
  <sheetFormatPr defaultColWidth="9.140625" defaultRowHeight="14.45"/>
  <cols>
    <col min="1" max="1" width="22.28515625" style="1" bestFit="1" customWidth="1"/>
    <col min="2" max="16384" width="9.140625" style="1"/>
  </cols>
  <sheetData>
    <row r="1" spans="1:7" ht="15" thickBot="1"/>
    <row r="2" spans="1:7" ht="15" thickBot="1">
      <c r="B2" s="40" t="s">
        <v>303</v>
      </c>
      <c r="C2" s="41" t="s">
        <v>304</v>
      </c>
      <c r="D2" s="41" t="s">
        <v>305</v>
      </c>
      <c r="E2" s="41" t="s">
        <v>306</v>
      </c>
      <c r="F2" s="41" t="s">
        <v>386</v>
      </c>
      <c r="G2" s="66" t="s">
        <v>387</v>
      </c>
    </row>
    <row r="3" spans="1:7">
      <c r="A3" s="40" t="s">
        <v>268</v>
      </c>
      <c r="B3" s="50">
        <v>569055</v>
      </c>
      <c r="C3" s="42">
        <v>576215</v>
      </c>
      <c r="D3" s="42">
        <v>582509</v>
      </c>
      <c r="E3" s="42">
        <v>589610</v>
      </c>
      <c r="F3" s="42">
        <v>598059</v>
      </c>
      <c r="G3" s="122">
        <v>605029</v>
      </c>
    </row>
    <row r="4" spans="1:7">
      <c r="A4" s="43" t="s">
        <v>270</v>
      </c>
      <c r="B4" s="51">
        <v>127344</v>
      </c>
      <c r="C4" s="2">
        <v>125922</v>
      </c>
      <c r="D4" s="2">
        <v>124874</v>
      </c>
      <c r="E4" s="2">
        <v>123751</v>
      </c>
      <c r="F4" s="2">
        <v>122922</v>
      </c>
      <c r="G4" s="123">
        <v>122318</v>
      </c>
    </row>
    <row r="5" spans="1:7">
      <c r="A5" s="43" t="s">
        <v>271</v>
      </c>
      <c r="B5" s="51">
        <v>144941</v>
      </c>
      <c r="C5" s="2">
        <v>142934</v>
      </c>
      <c r="D5" s="2">
        <v>140388</v>
      </c>
      <c r="E5" s="2">
        <v>138266</v>
      </c>
      <c r="F5" s="2">
        <v>136240</v>
      </c>
      <c r="G5" s="123">
        <v>134259</v>
      </c>
    </row>
    <row r="6" spans="1:7">
      <c r="A6" s="43" t="s">
        <v>272</v>
      </c>
      <c r="B6" s="51">
        <v>320610</v>
      </c>
      <c r="C6" s="2">
        <v>318843</v>
      </c>
      <c r="D6" s="2">
        <v>317167</v>
      </c>
      <c r="E6" s="2">
        <v>317115</v>
      </c>
      <c r="F6" s="2">
        <v>317240</v>
      </c>
      <c r="G6" s="123">
        <v>316186</v>
      </c>
    </row>
    <row r="7" spans="1:7" ht="15" thickBot="1">
      <c r="A7" s="45" t="s">
        <v>269</v>
      </c>
      <c r="B7" s="52">
        <v>151621</v>
      </c>
      <c r="C7" s="47">
        <v>150456</v>
      </c>
      <c r="D7" s="47">
        <v>149525</v>
      </c>
      <c r="E7" s="47">
        <v>149020</v>
      </c>
      <c r="F7" s="47">
        <v>148940</v>
      </c>
      <c r="G7" s="124">
        <v>149027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86D6E-B5B3-41E0-B369-DD431C590236}">
  <sheetPr>
    <tabColor theme="8" tint="0.59999389629810485"/>
  </sheetPr>
  <dimension ref="A1:AB7"/>
  <sheetViews>
    <sheetView workbookViewId="0">
      <selection activeCell="F15" sqref="F15"/>
    </sheetView>
  </sheetViews>
  <sheetFormatPr defaultColWidth="9.140625" defaultRowHeight="14.45"/>
  <cols>
    <col min="1" max="1" width="22.28515625" style="2" bestFit="1" customWidth="1"/>
    <col min="2" max="16384" width="9.140625" style="2"/>
  </cols>
  <sheetData>
    <row r="1" spans="1:28" ht="15" thickBot="1"/>
    <row r="2" spans="1:28" ht="15" thickBot="1">
      <c r="B2" s="319" t="s">
        <v>386</v>
      </c>
      <c r="C2" s="320" t="s">
        <v>387</v>
      </c>
      <c r="D2" s="320" t="s">
        <v>573</v>
      </c>
      <c r="E2" s="320" t="s">
        <v>574</v>
      </c>
      <c r="F2" s="320" t="s">
        <v>575</v>
      </c>
      <c r="G2" s="320" t="s">
        <v>576</v>
      </c>
      <c r="H2" s="320" t="s">
        <v>577</v>
      </c>
      <c r="I2" s="320" t="s">
        <v>578</v>
      </c>
      <c r="J2" s="320" t="s">
        <v>579</v>
      </c>
      <c r="K2" s="320" t="s">
        <v>580</v>
      </c>
      <c r="L2" s="320" t="s">
        <v>581</v>
      </c>
      <c r="M2" s="320" t="s">
        <v>582</v>
      </c>
      <c r="N2" s="320" t="s">
        <v>583</v>
      </c>
      <c r="O2" s="320" t="s">
        <v>584</v>
      </c>
      <c r="P2" s="320" t="s">
        <v>585</v>
      </c>
      <c r="Q2" s="320" t="s">
        <v>586</v>
      </c>
      <c r="R2" s="320" t="s">
        <v>587</v>
      </c>
      <c r="S2" s="320" t="s">
        <v>588</v>
      </c>
      <c r="T2" s="320" t="s">
        <v>589</v>
      </c>
      <c r="U2" s="320" t="s">
        <v>590</v>
      </c>
      <c r="V2" s="320" t="s">
        <v>591</v>
      </c>
      <c r="W2" s="320" t="s">
        <v>592</v>
      </c>
      <c r="X2" s="320" t="s">
        <v>593</v>
      </c>
      <c r="Y2" s="320" t="s">
        <v>594</v>
      </c>
      <c r="Z2" s="320" t="s">
        <v>595</v>
      </c>
      <c r="AA2" s="320" t="s">
        <v>596</v>
      </c>
      <c r="AB2" s="321" t="s">
        <v>597</v>
      </c>
    </row>
    <row r="3" spans="1:28">
      <c r="A3" s="40" t="s">
        <v>268</v>
      </c>
      <c r="B3" s="50">
        <v>598952</v>
      </c>
      <c r="C3" s="42">
        <v>603907</v>
      </c>
      <c r="D3" s="42">
        <v>608856</v>
      </c>
      <c r="E3" s="42">
        <v>613734</v>
      </c>
      <c r="F3" s="42">
        <v>618508</v>
      </c>
      <c r="G3" s="42">
        <v>623184</v>
      </c>
      <c r="H3" s="42">
        <v>627751</v>
      </c>
      <c r="I3" s="42">
        <v>632191</v>
      </c>
      <c r="J3" s="42">
        <v>636510</v>
      </c>
      <c r="K3" s="42">
        <v>640739</v>
      </c>
      <c r="L3" s="42">
        <v>644880</v>
      </c>
      <c r="M3" s="42">
        <v>648978</v>
      </c>
      <c r="N3" s="42">
        <v>653041</v>
      </c>
      <c r="O3" s="42">
        <v>657084</v>
      </c>
      <c r="P3" s="42">
        <v>661115</v>
      </c>
      <c r="Q3" s="42">
        <v>665168</v>
      </c>
      <c r="R3" s="42">
        <v>669262</v>
      </c>
      <c r="S3" s="42">
        <v>673412</v>
      </c>
      <c r="T3" s="42">
        <v>677636</v>
      </c>
      <c r="U3" s="42">
        <v>681923</v>
      </c>
      <c r="V3" s="42">
        <v>686281</v>
      </c>
      <c r="W3" s="42">
        <v>690687</v>
      </c>
      <c r="X3" s="42">
        <v>695096</v>
      </c>
      <c r="Y3" s="42">
        <v>699442</v>
      </c>
      <c r="Z3" s="42">
        <v>703716</v>
      </c>
      <c r="AA3" s="42">
        <v>707916</v>
      </c>
      <c r="AB3" s="122">
        <v>712028</v>
      </c>
    </row>
    <row r="4" spans="1:28">
      <c r="A4" s="43" t="s">
        <v>269</v>
      </c>
      <c r="B4" s="51">
        <v>148940</v>
      </c>
      <c r="C4" s="2">
        <v>148051</v>
      </c>
      <c r="D4" s="2">
        <v>147191</v>
      </c>
      <c r="E4" s="2">
        <v>146340</v>
      </c>
      <c r="F4" s="2">
        <v>145502</v>
      </c>
      <c r="G4" s="2">
        <v>144650</v>
      </c>
      <c r="H4" s="2">
        <v>143774</v>
      </c>
      <c r="I4" s="2">
        <v>142884</v>
      </c>
      <c r="J4" s="2">
        <v>141975</v>
      </c>
      <c r="K4" s="2">
        <v>141032</v>
      </c>
      <c r="L4" s="2">
        <v>140057</v>
      </c>
      <c r="M4" s="2">
        <v>139072</v>
      </c>
      <c r="N4" s="2">
        <v>138060</v>
      </c>
      <c r="O4" s="2">
        <v>137013</v>
      </c>
      <c r="P4" s="2">
        <v>135963</v>
      </c>
      <c r="Q4" s="2">
        <v>134899</v>
      </c>
      <c r="R4" s="2">
        <v>133825</v>
      </c>
      <c r="S4" s="2">
        <v>132749</v>
      </c>
      <c r="T4" s="2">
        <v>131656</v>
      </c>
      <c r="U4" s="2">
        <v>130564</v>
      </c>
      <c r="V4" s="2">
        <v>129472</v>
      </c>
      <c r="W4" s="2">
        <v>128377</v>
      </c>
      <c r="X4" s="2">
        <v>127273</v>
      </c>
      <c r="Y4" s="2">
        <v>126175</v>
      </c>
      <c r="Z4" s="2">
        <v>125064</v>
      </c>
      <c r="AA4" s="2">
        <v>123951</v>
      </c>
      <c r="AB4" s="123">
        <v>122818</v>
      </c>
    </row>
    <row r="5" spans="1:28">
      <c r="A5" s="43" t="s">
        <v>270</v>
      </c>
      <c r="B5" s="51">
        <v>122922</v>
      </c>
      <c r="C5" s="2">
        <v>121722</v>
      </c>
      <c r="D5" s="2">
        <v>120558</v>
      </c>
      <c r="E5" s="2">
        <v>119404</v>
      </c>
      <c r="F5" s="2">
        <v>118257</v>
      </c>
      <c r="G5" s="2">
        <v>117100</v>
      </c>
      <c r="H5" s="2">
        <v>115929</v>
      </c>
      <c r="I5" s="2">
        <v>114736</v>
      </c>
      <c r="J5" s="2">
        <v>113530</v>
      </c>
      <c r="K5" s="2">
        <v>112289</v>
      </c>
      <c r="L5" s="2">
        <v>111033</v>
      </c>
      <c r="M5" s="2">
        <v>109757</v>
      </c>
      <c r="N5" s="2">
        <v>108464</v>
      </c>
      <c r="O5" s="2">
        <v>107142</v>
      </c>
      <c r="P5" s="2">
        <v>105802</v>
      </c>
      <c r="Q5" s="2">
        <v>104465</v>
      </c>
      <c r="R5" s="2">
        <v>103110</v>
      </c>
      <c r="S5" s="2">
        <v>101759</v>
      </c>
      <c r="T5" s="2">
        <v>100409</v>
      </c>
      <c r="U5" s="2">
        <v>99056</v>
      </c>
      <c r="V5" s="2">
        <v>97705</v>
      </c>
      <c r="W5" s="2">
        <v>96341</v>
      </c>
      <c r="X5" s="2">
        <v>94988</v>
      </c>
      <c r="Y5" s="2">
        <v>93635</v>
      </c>
      <c r="Z5" s="2">
        <v>92296</v>
      </c>
      <c r="AA5" s="2">
        <v>90963</v>
      </c>
      <c r="AB5" s="123">
        <v>89627</v>
      </c>
    </row>
    <row r="6" spans="1:28">
      <c r="A6" s="43" t="s">
        <v>271</v>
      </c>
      <c r="B6" s="51">
        <v>136472</v>
      </c>
      <c r="C6" s="2">
        <v>134572</v>
      </c>
      <c r="D6" s="2">
        <v>132674</v>
      </c>
      <c r="E6" s="2">
        <v>130784</v>
      </c>
      <c r="F6" s="2">
        <v>128890</v>
      </c>
      <c r="G6" s="2">
        <v>126990</v>
      </c>
      <c r="H6" s="2">
        <v>125075</v>
      </c>
      <c r="I6" s="2">
        <v>123154</v>
      </c>
      <c r="J6" s="2">
        <v>121233</v>
      </c>
      <c r="K6" s="2">
        <v>119307</v>
      </c>
      <c r="L6" s="2">
        <v>117373</v>
      </c>
      <c r="M6" s="2">
        <v>115438</v>
      </c>
      <c r="N6" s="2">
        <v>113509</v>
      </c>
      <c r="O6" s="2">
        <v>111583</v>
      </c>
      <c r="P6" s="2">
        <v>109662</v>
      </c>
      <c r="Q6" s="2">
        <v>107742</v>
      </c>
      <c r="R6" s="2">
        <v>105827</v>
      </c>
      <c r="S6" s="2">
        <v>103916</v>
      </c>
      <c r="T6" s="2">
        <v>102019</v>
      </c>
      <c r="U6" s="2">
        <v>100111</v>
      </c>
      <c r="V6" s="2">
        <v>98210</v>
      </c>
      <c r="W6" s="2">
        <v>96306</v>
      </c>
      <c r="X6" s="2">
        <v>94398</v>
      </c>
      <c r="Y6" s="2">
        <v>92489</v>
      </c>
      <c r="Z6" s="2">
        <v>90567</v>
      </c>
      <c r="AA6" s="2">
        <v>88654</v>
      </c>
      <c r="AB6" s="123">
        <v>86734</v>
      </c>
    </row>
    <row r="7" spans="1:28" ht="15" thickBot="1">
      <c r="A7" s="45" t="s">
        <v>272</v>
      </c>
      <c r="B7" s="52">
        <v>317534</v>
      </c>
      <c r="C7" s="47">
        <v>315766</v>
      </c>
      <c r="D7" s="47">
        <v>314114</v>
      </c>
      <c r="E7" s="47">
        <v>312530</v>
      </c>
      <c r="F7" s="47">
        <v>311012</v>
      </c>
      <c r="G7" s="47">
        <v>309518</v>
      </c>
      <c r="H7" s="47">
        <v>308035</v>
      </c>
      <c r="I7" s="47">
        <v>306567</v>
      </c>
      <c r="J7" s="47">
        <v>305084</v>
      </c>
      <c r="K7" s="47">
        <v>303590</v>
      </c>
      <c r="L7" s="47">
        <v>302081</v>
      </c>
      <c r="M7" s="47">
        <v>300540</v>
      </c>
      <c r="N7" s="47">
        <v>298987</v>
      </c>
      <c r="O7" s="47">
        <v>297401</v>
      </c>
      <c r="P7" s="47">
        <v>295814</v>
      </c>
      <c r="Q7" s="47">
        <v>294233</v>
      </c>
      <c r="R7" s="47">
        <v>292649</v>
      </c>
      <c r="S7" s="47">
        <v>291060</v>
      </c>
      <c r="T7" s="47">
        <v>289489</v>
      </c>
      <c r="U7" s="47">
        <v>287924</v>
      </c>
      <c r="V7" s="47">
        <v>286385</v>
      </c>
      <c r="W7" s="47">
        <v>284864</v>
      </c>
      <c r="X7" s="47">
        <v>283358</v>
      </c>
      <c r="Y7" s="47">
        <v>281876</v>
      </c>
      <c r="Z7" s="47">
        <v>280405</v>
      </c>
      <c r="AA7" s="47">
        <v>278938</v>
      </c>
      <c r="AB7" s="124">
        <v>277446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956D-FB9A-4CBD-B998-EBE3028AD864}">
  <sheetPr>
    <tabColor theme="8" tint="0.59999389629810485"/>
  </sheetPr>
  <dimension ref="A1:Q116"/>
  <sheetViews>
    <sheetView zoomScale="85" zoomScaleNormal="85" workbookViewId="0">
      <selection activeCell="Q18" sqref="Q18"/>
    </sheetView>
  </sheetViews>
  <sheetFormatPr defaultColWidth="9.140625" defaultRowHeight="14.45"/>
  <cols>
    <col min="1" max="16384" width="9.140625" style="1"/>
  </cols>
  <sheetData>
    <row r="1" spans="1:17" ht="15" thickBot="1">
      <c r="A1" s="1" t="s">
        <v>385</v>
      </c>
    </row>
    <row r="2" spans="1:17" ht="370.9" thickBot="1">
      <c r="A2" s="100"/>
      <c r="B2" s="100"/>
      <c r="C2" s="101" t="s">
        <v>273</v>
      </c>
      <c r="D2" s="101" t="s">
        <v>274</v>
      </c>
      <c r="E2" s="104" t="s">
        <v>275</v>
      </c>
      <c r="F2" s="102" t="s">
        <v>276</v>
      </c>
      <c r="G2" s="104" t="s">
        <v>277</v>
      </c>
      <c r="H2" s="104" t="s">
        <v>278</v>
      </c>
      <c r="I2" s="102" t="s">
        <v>279</v>
      </c>
      <c r="J2" s="102" t="s">
        <v>280</v>
      </c>
      <c r="K2" s="104" t="s">
        <v>281</v>
      </c>
      <c r="L2" s="102" t="s">
        <v>282</v>
      </c>
      <c r="M2" s="102" t="s">
        <v>283</v>
      </c>
      <c r="N2" s="102" t="s">
        <v>284</v>
      </c>
      <c r="O2" s="104" t="s">
        <v>285</v>
      </c>
      <c r="P2" s="102" t="s">
        <v>286</v>
      </c>
      <c r="Q2" s="103" t="s">
        <v>287</v>
      </c>
    </row>
    <row r="3" spans="1:17">
      <c r="A3" s="97" t="s">
        <v>288</v>
      </c>
      <c r="B3" s="94" t="s">
        <v>267</v>
      </c>
      <c r="C3" s="109">
        <v>585.29999999999995</v>
      </c>
      <c r="D3" s="112">
        <v>38.700000000000003</v>
      </c>
      <c r="E3" s="106">
        <v>152.69999999999999</v>
      </c>
      <c r="F3" s="85">
        <v>129.80000000000001</v>
      </c>
      <c r="G3" s="106">
        <v>39.6</v>
      </c>
      <c r="H3" s="106">
        <v>163.6</v>
      </c>
      <c r="I3" s="85">
        <v>150.1</v>
      </c>
      <c r="J3" s="85">
        <v>13.5</v>
      </c>
      <c r="K3" s="106">
        <v>49.7</v>
      </c>
      <c r="L3" s="85">
        <v>8.1999999999999993</v>
      </c>
      <c r="M3" s="85">
        <v>11.4</v>
      </c>
      <c r="N3" s="85">
        <v>30.1</v>
      </c>
      <c r="O3" s="105">
        <v>141</v>
      </c>
      <c r="P3" s="85">
        <v>116.2</v>
      </c>
      <c r="Q3" s="87">
        <v>24.8</v>
      </c>
    </row>
    <row r="4" spans="1:17">
      <c r="A4" s="98" t="s">
        <v>288</v>
      </c>
      <c r="B4" s="95" t="s">
        <v>268</v>
      </c>
      <c r="C4" s="109">
        <v>257.3</v>
      </c>
      <c r="D4" s="112">
        <v>3.8</v>
      </c>
      <c r="E4" s="106">
        <v>54.2</v>
      </c>
      <c r="F4" s="85">
        <v>49.3</v>
      </c>
      <c r="G4" s="106">
        <v>19.600000000000001</v>
      </c>
      <c r="H4" s="106">
        <v>86.3</v>
      </c>
      <c r="I4" s="85">
        <v>75.3</v>
      </c>
      <c r="J4" s="86">
        <v>11</v>
      </c>
      <c r="K4" s="106">
        <v>32.4</v>
      </c>
      <c r="L4" s="85">
        <v>6.5</v>
      </c>
      <c r="M4" s="85">
        <v>5.9</v>
      </c>
      <c r="N4" s="86">
        <v>20</v>
      </c>
      <c r="O4" s="105">
        <v>61</v>
      </c>
      <c r="P4" s="85">
        <v>47.5</v>
      </c>
      <c r="Q4" s="87">
        <v>13.5</v>
      </c>
    </row>
    <row r="5" spans="1:17">
      <c r="A5" s="98" t="s">
        <v>288</v>
      </c>
      <c r="B5" s="95" t="s">
        <v>269</v>
      </c>
      <c r="C5" s="109">
        <v>67.400000000000006</v>
      </c>
      <c r="D5" s="113">
        <v>8</v>
      </c>
      <c r="E5" s="106">
        <v>17.2</v>
      </c>
      <c r="F5" s="85">
        <v>15.9</v>
      </c>
      <c r="G5" s="106">
        <v>5.5</v>
      </c>
      <c r="H5" s="95" t="s">
        <v>238</v>
      </c>
      <c r="I5" s="85">
        <v>17.399999999999999</v>
      </c>
      <c r="J5" s="3" t="s">
        <v>238</v>
      </c>
      <c r="K5" s="95" t="s">
        <v>238</v>
      </c>
      <c r="L5" s="3" t="s">
        <v>238</v>
      </c>
      <c r="M5" s="3" t="s">
        <v>238</v>
      </c>
      <c r="N5" s="85">
        <v>2.2000000000000002</v>
      </c>
      <c r="O5" s="106">
        <v>15.1</v>
      </c>
      <c r="P5" s="85">
        <v>12.3</v>
      </c>
      <c r="Q5" s="87">
        <v>2.8</v>
      </c>
    </row>
    <row r="6" spans="1:17">
      <c r="A6" s="98" t="s">
        <v>288</v>
      </c>
      <c r="B6" s="95" t="s">
        <v>270</v>
      </c>
      <c r="C6" s="109">
        <v>55.2</v>
      </c>
      <c r="D6" s="112">
        <v>9.5</v>
      </c>
      <c r="E6" s="106">
        <v>15.9</v>
      </c>
      <c r="F6" s="85">
        <v>14.3</v>
      </c>
      <c r="G6" s="106">
        <v>3.9</v>
      </c>
      <c r="H6" s="95" t="s">
        <v>238</v>
      </c>
      <c r="I6" s="85">
        <v>13.2</v>
      </c>
      <c r="J6" s="3" t="s">
        <v>238</v>
      </c>
      <c r="K6" s="95" t="s">
        <v>238</v>
      </c>
      <c r="L6" s="3" t="s">
        <v>238</v>
      </c>
      <c r="M6" s="3" t="s">
        <v>238</v>
      </c>
      <c r="N6" s="85">
        <v>1.1000000000000001</v>
      </c>
      <c r="O6" s="106">
        <v>10.7</v>
      </c>
      <c r="P6" s="85">
        <v>9.6</v>
      </c>
      <c r="Q6" s="87">
        <v>1.1000000000000001</v>
      </c>
    </row>
    <row r="7" spans="1:17">
      <c r="A7" s="98" t="s">
        <v>288</v>
      </c>
      <c r="B7" s="95" t="s">
        <v>271</v>
      </c>
      <c r="C7" s="109">
        <v>71.5</v>
      </c>
      <c r="D7" s="112">
        <v>2.2999999999999998</v>
      </c>
      <c r="E7" s="106">
        <v>33.299999999999997</v>
      </c>
      <c r="F7" s="85">
        <v>21.6</v>
      </c>
      <c r="G7" s="106">
        <v>2.1</v>
      </c>
      <c r="H7" s="95" t="s">
        <v>238</v>
      </c>
      <c r="I7" s="85">
        <v>13.5</v>
      </c>
      <c r="J7" s="3" t="s">
        <v>238</v>
      </c>
      <c r="K7" s="95" t="s">
        <v>238</v>
      </c>
      <c r="L7" s="3" t="s">
        <v>238</v>
      </c>
      <c r="M7" s="3" t="s">
        <v>238</v>
      </c>
      <c r="N7" s="85">
        <v>1.6</v>
      </c>
      <c r="O7" s="106">
        <v>15.8</v>
      </c>
      <c r="P7" s="85">
        <v>13.9</v>
      </c>
      <c r="Q7" s="87">
        <v>1.9</v>
      </c>
    </row>
    <row r="8" spans="1:17" ht="15" thickBot="1">
      <c r="A8" s="98" t="s">
        <v>288</v>
      </c>
      <c r="B8" s="95" t="s">
        <v>272</v>
      </c>
      <c r="C8" s="109">
        <v>133.9</v>
      </c>
      <c r="D8" s="112">
        <v>15.1</v>
      </c>
      <c r="E8" s="106">
        <v>32.1</v>
      </c>
      <c r="F8" s="85">
        <v>28.7</v>
      </c>
      <c r="G8" s="106">
        <v>8.5</v>
      </c>
      <c r="H8" s="105">
        <v>32</v>
      </c>
      <c r="I8" s="85">
        <v>30.7</v>
      </c>
      <c r="J8" s="85">
        <v>1.3</v>
      </c>
      <c r="K8" s="106">
        <v>7.8</v>
      </c>
      <c r="L8" s="85">
        <v>0.7</v>
      </c>
      <c r="M8" s="85">
        <v>1.9</v>
      </c>
      <c r="N8" s="85">
        <v>5.2</v>
      </c>
      <c r="O8" s="106">
        <v>38.4</v>
      </c>
      <c r="P8" s="85">
        <v>32.9</v>
      </c>
      <c r="Q8" s="87">
        <v>5.5</v>
      </c>
    </row>
    <row r="9" spans="1:17">
      <c r="A9" s="97" t="s">
        <v>289</v>
      </c>
      <c r="B9" s="94" t="s">
        <v>267</v>
      </c>
      <c r="C9" s="110">
        <v>588.6</v>
      </c>
      <c r="D9" s="114">
        <v>38.200000000000003</v>
      </c>
      <c r="E9" s="107">
        <v>148.5</v>
      </c>
      <c r="F9" s="83">
        <v>131.19999999999999</v>
      </c>
      <c r="G9" s="107">
        <v>38.6</v>
      </c>
      <c r="H9" s="107">
        <v>168.3</v>
      </c>
      <c r="I9" s="83">
        <v>155.4</v>
      </c>
      <c r="J9" s="83">
        <v>12.9</v>
      </c>
      <c r="K9" s="107">
        <v>45.6</v>
      </c>
      <c r="L9" s="83">
        <v>7.6</v>
      </c>
      <c r="M9" s="83">
        <v>11.1</v>
      </c>
      <c r="N9" s="83">
        <v>26.9</v>
      </c>
      <c r="O9" s="107">
        <v>149.4</v>
      </c>
      <c r="P9" s="83">
        <v>123.2</v>
      </c>
      <c r="Q9" s="84">
        <v>26.2</v>
      </c>
    </row>
    <row r="10" spans="1:17">
      <c r="A10" s="98" t="s">
        <v>289</v>
      </c>
      <c r="B10" s="95" t="s">
        <v>268</v>
      </c>
      <c r="C10" s="109">
        <v>262.2</v>
      </c>
      <c r="D10" s="112">
        <v>4.9000000000000004</v>
      </c>
      <c r="E10" s="106">
        <v>54.4</v>
      </c>
      <c r="F10" s="85">
        <v>51.2</v>
      </c>
      <c r="G10" s="105">
        <v>19</v>
      </c>
      <c r="H10" s="106">
        <v>94.3</v>
      </c>
      <c r="I10" s="85">
        <v>83.5</v>
      </c>
      <c r="J10" s="85">
        <v>10.8</v>
      </c>
      <c r="K10" s="106">
        <v>28.3</v>
      </c>
      <c r="L10" s="85">
        <v>5.2</v>
      </c>
      <c r="M10" s="85">
        <v>6.4</v>
      </c>
      <c r="N10" s="85">
        <v>16.7</v>
      </c>
      <c r="O10" s="106">
        <v>61.3</v>
      </c>
      <c r="P10" s="85">
        <v>46.4</v>
      </c>
      <c r="Q10" s="87">
        <v>14.9</v>
      </c>
    </row>
    <row r="11" spans="1:17">
      <c r="A11" s="98" t="s">
        <v>289</v>
      </c>
      <c r="B11" s="95" t="s">
        <v>269</v>
      </c>
      <c r="C11" s="109">
        <v>64.099999999999994</v>
      </c>
      <c r="D11" s="113">
        <v>9</v>
      </c>
      <c r="E11" s="106">
        <v>15.1</v>
      </c>
      <c r="F11" s="85">
        <v>14.1</v>
      </c>
      <c r="G11" s="106">
        <v>5.7</v>
      </c>
      <c r="H11" s="95" t="s">
        <v>238</v>
      </c>
      <c r="I11" s="86">
        <v>14</v>
      </c>
      <c r="J11" s="3" t="s">
        <v>238</v>
      </c>
      <c r="K11" s="95" t="s">
        <v>238</v>
      </c>
      <c r="L11" s="3" t="s">
        <v>238</v>
      </c>
      <c r="M11" s="3" t="s">
        <v>238</v>
      </c>
      <c r="N11" s="85">
        <v>1.1000000000000001</v>
      </c>
      <c r="O11" s="106">
        <v>17.399999999999999</v>
      </c>
      <c r="P11" s="85">
        <v>15.6</v>
      </c>
      <c r="Q11" s="87">
        <v>1.8</v>
      </c>
    </row>
    <row r="12" spans="1:17">
      <c r="A12" s="98" t="s">
        <v>289</v>
      </c>
      <c r="B12" s="95" t="s">
        <v>270</v>
      </c>
      <c r="C12" s="109">
        <v>60.2</v>
      </c>
      <c r="D12" s="112">
        <v>9.3000000000000007</v>
      </c>
      <c r="E12" s="106">
        <v>15.7</v>
      </c>
      <c r="F12" s="85">
        <v>14.6</v>
      </c>
      <c r="G12" s="106">
        <v>2.8</v>
      </c>
      <c r="H12" s="95" t="s">
        <v>238</v>
      </c>
      <c r="I12" s="85">
        <v>14.9</v>
      </c>
      <c r="J12" s="3" t="s">
        <v>238</v>
      </c>
      <c r="K12" s="95" t="s">
        <v>238</v>
      </c>
      <c r="L12" s="3" t="s">
        <v>238</v>
      </c>
      <c r="M12" s="3" t="s">
        <v>238</v>
      </c>
      <c r="N12" s="85">
        <v>1.5</v>
      </c>
      <c r="O12" s="106">
        <v>14.7</v>
      </c>
      <c r="P12" s="86">
        <v>12</v>
      </c>
      <c r="Q12" s="87">
        <v>2.7</v>
      </c>
    </row>
    <row r="13" spans="1:17">
      <c r="A13" s="98" t="s">
        <v>289</v>
      </c>
      <c r="B13" s="95" t="s">
        <v>271</v>
      </c>
      <c r="C13" s="109">
        <v>71.099999999999994</v>
      </c>
      <c r="D13" s="112">
        <v>1.8</v>
      </c>
      <c r="E13" s="106">
        <v>32.700000000000003</v>
      </c>
      <c r="F13" s="85">
        <v>22.6</v>
      </c>
      <c r="G13" s="105">
        <v>3</v>
      </c>
      <c r="H13" s="95" t="s">
        <v>238</v>
      </c>
      <c r="I13" s="85">
        <v>12.8</v>
      </c>
      <c r="J13" s="3" t="s">
        <v>238</v>
      </c>
      <c r="K13" s="95" t="s">
        <v>238</v>
      </c>
      <c r="L13" s="3" t="s">
        <v>238</v>
      </c>
      <c r="M13" s="3" t="s">
        <v>238</v>
      </c>
      <c r="N13" s="85">
        <v>2.4</v>
      </c>
      <c r="O13" s="105">
        <v>16</v>
      </c>
      <c r="P13" s="85">
        <v>13.9</v>
      </c>
      <c r="Q13" s="87">
        <v>2.1</v>
      </c>
    </row>
    <row r="14" spans="1:17" ht="15" thickBot="1">
      <c r="A14" s="99" t="s">
        <v>289</v>
      </c>
      <c r="B14" s="95" t="s">
        <v>272</v>
      </c>
      <c r="C14" s="116">
        <v>131</v>
      </c>
      <c r="D14" s="115">
        <v>13.2</v>
      </c>
      <c r="E14" s="111">
        <v>30.6</v>
      </c>
      <c r="F14" s="88">
        <v>28.7</v>
      </c>
      <c r="G14" s="111">
        <v>8.1</v>
      </c>
      <c r="H14" s="111">
        <v>31.2</v>
      </c>
      <c r="I14" s="88">
        <v>30.2</v>
      </c>
      <c r="J14" s="89">
        <v>1</v>
      </c>
      <c r="K14" s="111">
        <v>7.9</v>
      </c>
      <c r="L14" s="88">
        <v>1.2</v>
      </c>
      <c r="M14" s="88">
        <v>1.5</v>
      </c>
      <c r="N14" s="88">
        <v>5.2</v>
      </c>
      <c r="O14" s="108">
        <v>40</v>
      </c>
      <c r="P14" s="88">
        <v>35.299999999999997</v>
      </c>
      <c r="Q14" s="90">
        <v>4.7</v>
      </c>
    </row>
    <row r="15" spans="1:17">
      <c r="A15" s="97" t="s">
        <v>290</v>
      </c>
      <c r="B15" s="94" t="s">
        <v>267</v>
      </c>
      <c r="C15" s="110">
        <v>588.5</v>
      </c>
      <c r="D15" s="114">
        <v>39.799999999999997</v>
      </c>
      <c r="E15" s="107">
        <v>143.1</v>
      </c>
      <c r="F15" s="83">
        <v>127.5</v>
      </c>
      <c r="G15" s="107">
        <v>38.799999999999997</v>
      </c>
      <c r="H15" s="107">
        <v>169.1</v>
      </c>
      <c r="I15" s="83">
        <v>156.80000000000001</v>
      </c>
      <c r="J15" s="83">
        <v>12.3</v>
      </c>
      <c r="K15" s="107">
        <v>46.8</v>
      </c>
      <c r="L15" s="83">
        <v>8.4</v>
      </c>
      <c r="M15" s="83">
        <v>13.8</v>
      </c>
      <c r="N15" s="83">
        <v>24.6</v>
      </c>
      <c r="O15" s="107">
        <v>150.9</v>
      </c>
      <c r="P15" s="83">
        <v>125.1</v>
      </c>
      <c r="Q15" s="84">
        <v>25.8</v>
      </c>
    </row>
    <row r="16" spans="1:17">
      <c r="A16" s="98" t="s">
        <v>290</v>
      </c>
      <c r="B16" s="95" t="s">
        <v>268</v>
      </c>
      <c r="C16" s="109">
        <v>268.60000000000002</v>
      </c>
      <c r="D16" s="112">
        <v>5.2</v>
      </c>
      <c r="E16" s="106">
        <v>53.3</v>
      </c>
      <c r="F16" s="85">
        <v>49.8</v>
      </c>
      <c r="G16" s="105">
        <v>18.399999999999999</v>
      </c>
      <c r="H16" s="106">
        <v>96.1</v>
      </c>
      <c r="I16" s="85">
        <v>85.9</v>
      </c>
      <c r="J16" s="85">
        <v>10.199999999999999</v>
      </c>
      <c r="K16" s="106">
        <v>29.3</v>
      </c>
      <c r="L16" s="85">
        <v>5.7</v>
      </c>
      <c r="M16" s="85">
        <v>8.6</v>
      </c>
      <c r="N16" s="85">
        <v>15</v>
      </c>
      <c r="O16" s="106">
        <v>66.3</v>
      </c>
      <c r="P16" s="85">
        <v>52.7</v>
      </c>
      <c r="Q16" s="87">
        <v>13.6</v>
      </c>
    </row>
    <row r="17" spans="1:17">
      <c r="A17" s="98" t="s">
        <v>290</v>
      </c>
      <c r="B17" s="95" t="s">
        <v>269</v>
      </c>
      <c r="C17" s="109">
        <v>66.400000000000006</v>
      </c>
      <c r="D17" s="113">
        <v>8.9</v>
      </c>
      <c r="E17" s="106">
        <v>16.399999999999999</v>
      </c>
      <c r="F17" s="85">
        <v>14.8</v>
      </c>
      <c r="G17" s="106">
        <v>4.0999999999999996</v>
      </c>
      <c r="H17" s="95" t="s">
        <v>238</v>
      </c>
      <c r="I17" s="86">
        <v>15</v>
      </c>
      <c r="J17" s="3" t="s">
        <v>238</v>
      </c>
      <c r="K17" s="95" t="s">
        <v>238</v>
      </c>
      <c r="L17" s="3" t="s">
        <v>238</v>
      </c>
      <c r="M17" s="3" t="s">
        <v>238</v>
      </c>
      <c r="N17" s="85">
        <v>1.3</v>
      </c>
      <c r="O17" s="106">
        <v>18.3</v>
      </c>
      <c r="P17" s="85">
        <v>16.100000000000001</v>
      </c>
      <c r="Q17" s="87">
        <v>2.2000000000000002</v>
      </c>
    </row>
    <row r="18" spans="1:17">
      <c r="A18" s="98" t="s">
        <v>290</v>
      </c>
      <c r="B18" s="95" t="s">
        <v>270</v>
      </c>
      <c r="C18" s="109">
        <v>57.7</v>
      </c>
      <c r="D18" s="112">
        <v>9.9</v>
      </c>
      <c r="E18" s="106">
        <v>16.7</v>
      </c>
      <c r="F18" s="85">
        <v>15.6</v>
      </c>
      <c r="G18" s="106">
        <v>3</v>
      </c>
      <c r="H18" s="95" t="s">
        <v>238</v>
      </c>
      <c r="I18" s="85">
        <v>11.4</v>
      </c>
      <c r="J18" s="3" t="s">
        <v>238</v>
      </c>
      <c r="K18" s="95" t="s">
        <v>238</v>
      </c>
      <c r="L18" s="3" t="s">
        <v>238</v>
      </c>
      <c r="M18" s="3" t="s">
        <v>238</v>
      </c>
      <c r="N18" s="85">
        <v>1.5</v>
      </c>
      <c r="O18" s="106">
        <v>13.9</v>
      </c>
      <c r="P18" s="86">
        <v>10.9</v>
      </c>
      <c r="Q18" s="87">
        <v>3</v>
      </c>
    </row>
    <row r="19" spans="1:17">
      <c r="A19" s="98" t="s">
        <v>290</v>
      </c>
      <c r="B19" s="95" t="s">
        <v>271</v>
      </c>
      <c r="C19" s="109">
        <v>65.599999999999994</v>
      </c>
      <c r="D19" s="112">
        <v>1.7</v>
      </c>
      <c r="E19" s="106">
        <v>27.2</v>
      </c>
      <c r="F19" s="85">
        <v>19.100000000000001</v>
      </c>
      <c r="G19" s="105">
        <v>4</v>
      </c>
      <c r="H19" s="95" t="s">
        <v>238</v>
      </c>
      <c r="I19" s="85">
        <v>12.4</v>
      </c>
      <c r="J19" s="3" t="s">
        <v>238</v>
      </c>
      <c r="K19" s="95" t="s">
        <v>238</v>
      </c>
      <c r="L19" s="3" t="s">
        <v>238</v>
      </c>
      <c r="M19" s="3" t="s">
        <v>238</v>
      </c>
      <c r="N19" s="85">
        <v>2.2999999999999998</v>
      </c>
      <c r="O19" s="105">
        <v>16.399999999999999</v>
      </c>
      <c r="P19" s="85">
        <v>14.5</v>
      </c>
      <c r="Q19" s="87">
        <v>1.9</v>
      </c>
    </row>
    <row r="20" spans="1:17" ht="15" thickBot="1">
      <c r="A20" s="99" t="s">
        <v>290</v>
      </c>
      <c r="B20" s="95" t="s">
        <v>272</v>
      </c>
      <c r="C20" s="116">
        <v>130.19999999999999</v>
      </c>
      <c r="D20" s="115">
        <v>14.1</v>
      </c>
      <c r="E20" s="111">
        <v>29.5</v>
      </c>
      <c r="F20" s="88">
        <v>28.2</v>
      </c>
      <c r="G20" s="111">
        <v>9.3000000000000007</v>
      </c>
      <c r="H20" s="111">
        <v>33.799999999999997</v>
      </c>
      <c r="I20" s="88">
        <v>32.1</v>
      </c>
      <c r="J20" s="89">
        <v>1.7</v>
      </c>
      <c r="K20" s="111">
        <v>7.5</v>
      </c>
      <c r="L20" s="88">
        <v>1.1000000000000001</v>
      </c>
      <c r="M20" s="88">
        <v>1.9</v>
      </c>
      <c r="N20" s="88">
        <v>4.5</v>
      </c>
      <c r="O20" s="108">
        <v>36</v>
      </c>
      <c r="P20" s="88">
        <v>30.9</v>
      </c>
      <c r="Q20" s="90">
        <v>5.0999999999999996</v>
      </c>
    </row>
    <row r="21" spans="1:17">
      <c r="A21" s="97" t="s">
        <v>291</v>
      </c>
      <c r="B21" s="94" t="s">
        <v>267</v>
      </c>
      <c r="C21" s="110">
        <v>601.1</v>
      </c>
      <c r="D21" s="114">
        <v>36.9</v>
      </c>
      <c r="E21" s="107">
        <v>149.6</v>
      </c>
      <c r="F21" s="83">
        <v>131.5</v>
      </c>
      <c r="G21" s="107">
        <v>43.4</v>
      </c>
      <c r="H21" s="107">
        <v>163.1</v>
      </c>
      <c r="I21" s="83">
        <v>152.4</v>
      </c>
      <c r="J21" s="83">
        <v>10.7</v>
      </c>
      <c r="K21" s="107">
        <v>49.3</v>
      </c>
      <c r="L21" s="83">
        <v>7.8</v>
      </c>
      <c r="M21" s="83">
        <v>11.6</v>
      </c>
      <c r="N21" s="83">
        <v>29.9</v>
      </c>
      <c r="O21" s="107">
        <v>158.80000000000001</v>
      </c>
      <c r="P21" s="83">
        <v>133.19999999999999</v>
      </c>
      <c r="Q21" s="84">
        <v>25.6</v>
      </c>
    </row>
    <row r="22" spans="1:17">
      <c r="A22" s="98" t="s">
        <v>291</v>
      </c>
      <c r="B22" s="95" t="s">
        <v>268</v>
      </c>
      <c r="C22" s="109">
        <v>277</v>
      </c>
      <c r="D22" s="112">
        <v>5</v>
      </c>
      <c r="E22" s="106">
        <v>58.3</v>
      </c>
      <c r="F22" s="85">
        <v>53.2</v>
      </c>
      <c r="G22" s="105">
        <v>21.6</v>
      </c>
      <c r="H22" s="106">
        <v>91</v>
      </c>
      <c r="I22" s="85">
        <v>83.7</v>
      </c>
      <c r="J22" s="85">
        <v>7.3</v>
      </c>
      <c r="K22" s="106">
        <v>29.5</v>
      </c>
      <c r="L22" s="85">
        <v>5.4</v>
      </c>
      <c r="M22" s="85">
        <v>6.7</v>
      </c>
      <c r="N22" s="85">
        <v>17.399999999999999</v>
      </c>
      <c r="O22" s="106">
        <v>71.599999999999994</v>
      </c>
      <c r="P22" s="85">
        <v>57.4</v>
      </c>
      <c r="Q22" s="87">
        <v>14.2</v>
      </c>
    </row>
    <row r="23" spans="1:17">
      <c r="A23" s="98" t="s">
        <v>291</v>
      </c>
      <c r="B23" s="95" t="s">
        <v>269</v>
      </c>
      <c r="C23" s="109">
        <v>68.2</v>
      </c>
      <c r="D23" s="113">
        <v>6.8</v>
      </c>
      <c r="E23" s="106">
        <v>18.100000000000001</v>
      </c>
      <c r="F23" s="85">
        <v>16.5</v>
      </c>
      <c r="G23" s="106">
        <v>5.4</v>
      </c>
      <c r="H23" s="95" t="s">
        <v>238</v>
      </c>
      <c r="I23" s="86">
        <v>14.3</v>
      </c>
      <c r="J23" s="3" t="s">
        <v>238</v>
      </c>
      <c r="K23" s="95" t="s">
        <v>238</v>
      </c>
      <c r="L23" s="3" t="s">
        <v>238</v>
      </c>
      <c r="M23" s="3" t="s">
        <v>238</v>
      </c>
      <c r="N23" s="85">
        <v>1.8</v>
      </c>
      <c r="O23" s="106">
        <v>19</v>
      </c>
      <c r="P23" s="85">
        <v>16</v>
      </c>
      <c r="Q23" s="87">
        <v>3</v>
      </c>
    </row>
    <row r="24" spans="1:17">
      <c r="A24" s="98" t="s">
        <v>291</v>
      </c>
      <c r="B24" s="95" t="s">
        <v>270</v>
      </c>
      <c r="C24" s="109">
        <v>55.5</v>
      </c>
      <c r="D24" s="112">
        <v>9.9</v>
      </c>
      <c r="E24" s="106">
        <v>16.100000000000001</v>
      </c>
      <c r="F24" s="85">
        <v>15.1</v>
      </c>
      <c r="G24" s="106">
        <v>2.9</v>
      </c>
      <c r="H24" s="95" t="s">
        <v>238</v>
      </c>
      <c r="I24" s="85">
        <v>12</v>
      </c>
      <c r="J24" s="3" t="s">
        <v>238</v>
      </c>
      <c r="K24" s="95" t="s">
        <v>238</v>
      </c>
      <c r="L24" s="3" t="s">
        <v>238</v>
      </c>
      <c r="M24" s="3" t="s">
        <v>238</v>
      </c>
      <c r="N24" s="85">
        <v>1.2</v>
      </c>
      <c r="O24" s="106">
        <v>11.8</v>
      </c>
      <c r="P24" s="86">
        <v>10.1</v>
      </c>
      <c r="Q24" s="87">
        <v>1.7</v>
      </c>
    </row>
    <row r="25" spans="1:17">
      <c r="A25" s="98" t="s">
        <v>291</v>
      </c>
      <c r="B25" s="95" t="s">
        <v>271</v>
      </c>
      <c r="C25" s="109">
        <v>63.1</v>
      </c>
      <c r="D25" s="112">
        <v>1</v>
      </c>
      <c r="E25" s="106">
        <v>23.1</v>
      </c>
      <c r="F25" s="85">
        <v>15</v>
      </c>
      <c r="G25" s="105">
        <v>4</v>
      </c>
      <c r="H25" s="95" t="s">
        <v>238</v>
      </c>
      <c r="I25" s="85">
        <v>13.6</v>
      </c>
      <c r="J25" s="3" t="s">
        <v>238</v>
      </c>
      <c r="K25" s="95" t="s">
        <v>238</v>
      </c>
      <c r="L25" s="3" t="s">
        <v>238</v>
      </c>
      <c r="M25" s="3" t="s">
        <v>238</v>
      </c>
      <c r="N25" s="85">
        <v>3.1</v>
      </c>
      <c r="O25" s="105">
        <v>16.5</v>
      </c>
      <c r="P25" s="85">
        <v>14.7</v>
      </c>
      <c r="Q25" s="87">
        <v>1.8</v>
      </c>
    </row>
    <row r="26" spans="1:17" ht="15" thickBot="1">
      <c r="A26" s="99" t="s">
        <v>291</v>
      </c>
      <c r="B26" s="95" t="s">
        <v>272</v>
      </c>
      <c r="C26" s="116">
        <v>137.30000000000001</v>
      </c>
      <c r="D26" s="115">
        <v>14.2</v>
      </c>
      <c r="E26" s="111">
        <v>34</v>
      </c>
      <c r="F26" s="88">
        <v>31.7</v>
      </c>
      <c r="G26" s="111">
        <v>9.5</v>
      </c>
      <c r="H26" s="111">
        <v>31.1</v>
      </c>
      <c r="I26" s="88">
        <v>28.8</v>
      </c>
      <c r="J26" s="89">
        <v>2.2999999999999998</v>
      </c>
      <c r="K26" s="111">
        <v>8.6</v>
      </c>
      <c r="L26" s="88">
        <v>0.7</v>
      </c>
      <c r="M26" s="88">
        <v>1.5</v>
      </c>
      <c r="N26" s="88">
        <v>6.4</v>
      </c>
      <c r="O26" s="108">
        <v>39.9</v>
      </c>
      <c r="P26" s="88">
        <v>35</v>
      </c>
      <c r="Q26" s="90">
        <v>4.9000000000000004</v>
      </c>
    </row>
    <row r="27" spans="1:17">
      <c r="A27" s="97" t="s">
        <v>292</v>
      </c>
      <c r="B27" s="94" t="s">
        <v>267</v>
      </c>
      <c r="C27" s="110">
        <v>598.70000000000005</v>
      </c>
      <c r="D27" s="114">
        <v>34.6</v>
      </c>
      <c r="E27" s="107">
        <v>156.9</v>
      </c>
      <c r="F27" s="83">
        <v>135</v>
      </c>
      <c r="G27" s="107">
        <v>45.5</v>
      </c>
      <c r="H27" s="107">
        <v>154.4</v>
      </c>
      <c r="I27" s="83">
        <v>140.9</v>
      </c>
      <c r="J27" s="83">
        <v>13.5</v>
      </c>
      <c r="K27" s="107">
        <v>45.9</v>
      </c>
      <c r="L27" s="83">
        <v>7.9</v>
      </c>
      <c r="M27" s="83">
        <v>10.1</v>
      </c>
      <c r="N27" s="83">
        <v>27.9</v>
      </c>
      <c r="O27" s="107">
        <v>161.4</v>
      </c>
      <c r="P27" s="83">
        <v>135.80000000000001</v>
      </c>
      <c r="Q27" s="84">
        <v>25.6</v>
      </c>
    </row>
    <row r="28" spans="1:17">
      <c r="A28" s="98" t="s">
        <v>292</v>
      </c>
      <c r="B28" s="95" t="s">
        <v>268</v>
      </c>
      <c r="C28" s="109">
        <v>273.8</v>
      </c>
      <c r="D28" s="112">
        <v>3.3</v>
      </c>
      <c r="E28" s="106">
        <v>61.2</v>
      </c>
      <c r="F28" s="85">
        <v>56.4</v>
      </c>
      <c r="G28" s="105">
        <v>22.3</v>
      </c>
      <c r="H28" s="106">
        <v>83.9</v>
      </c>
      <c r="I28" s="85">
        <v>74.7</v>
      </c>
      <c r="J28" s="85">
        <v>9.1999999999999993</v>
      </c>
      <c r="K28" s="106">
        <v>29.8</v>
      </c>
      <c r="L28" s="85">
        <v>5.8</v>
      </c>
      <c r="M28" s="85">
        <v>6.2</v>
      </c>
      <c r="N28" s="85">
        <v>17.8</v>
      </c>
      <c r="O28" s="106">
        <v>73.3</v>
      </c>
      <c r="P28" s="85">
        <v>60.4</v>
      </c>
      <c r="Q28" s="87">
        <v>12.9</v>
      </c>
    </row>
    <row r="29" spans="1:17">
      <c r="A29" s="98" t="s">
        <v>292</v>
      </c>
      <c r="B29" s="95" t="s">
        <v>269</v>
      </c>
      <c r="C29" s="109">
        <v>67.3</v>
      </c>
      <c r="D29" s="113">
        <v>6.7</v>
      </c>
      <c r="E29" s="106">
        <v>19.600000000000001</v>
      </c>
      <c r="F29" s="85">
        <v>17.100000000000001</v>
      </c>
      <c r="G29" s="106">
        <v>6</v>
      </c>
      <c r="H29" s="95" t="s">
        <v>238</v>
      </c>
      <c r="I29" s="86">
        <v>13.9</v>
      </c>
      <c r="J29" s="3" t="s">
        <v>238</v>
      </c>
      <c r="K29" s="95" t="s">
        <v>238</v>
      </c>
      <c r="L29" s="3" t="s">
        <v>238</v>
      </c>
      <c r="M29" s="3" t="s">
        <v>238</v>
      </c>
      <c r="N29" s="85">
        <v>1.6</v>
      </c>
      <c r="O29" s="106">
        <v>17.600000000000001</v>
      </c>
      <c r="P29" s="85">
        <v>14.4</v>
      </c>
      <c r="Q29" s="87">
        <v>3.2</v>
      </c>
    </row>
    <row r="30" spans="1:17">
      <c r="A30" s="98" t="s">
        <v>292</v>
      </c>
      <c r="B30" s="95" t="s">
        <v>270</v>
      </c>
      <c r="C30" s="109">
        <v>56.2</v>
      </c>
      <c r="D30" s="112">
        <v>9.4</v>
      </c>
      <c r="E30" s="106">
        <v>15.3</v>
      </c>
      <c r="F30" s="85">
        <v>13.9</v>
      </c>
      <c r="G30" s="106">
        <v>2.8</v>
      </c>
      <c r="H30" s="95" t="s">
        <v>238</v>
      </c>
      <c r="I30" s="85">
        <v>12.4</v>
      </c>
      <c r="J30" s="3" t="s">
        <v>238</v>
      </c>
      <c r="K30" s="95" t="s">
        <v>238</v>
      </c>
      <c r="L30" s="3" t="s">
        <v>238</v>
      </c>
      <c r="M30" s="3" t="s">
        <v>238</v>
      </c>
      <c r="N30" s="85">
        <v>1</v>
      </c>
      <c r="O30" s="106">
        <v>13.8</v>
      </c>
      <c r="P30" s="86">
        <v>11.7</v>
      </c>
      <c r="Q30" s="87">
        <v>2.1</v>
      </c>
    </row>
    <row r="31" spans="1:17">
      <c r="A31" s="98" t="s">
        <v>292</v>
      </c>
      <c r="B31" s="95" t="s">
        <v>271</v>
      </c>
      <c r="C31" s="109">
        <v>62.8</v>
      </c>
      <c r="D31" s="112">
        <v>1</v>
      </c>
      <c r="E31" s="106">
        <v>25.3</v>
      </c>
      <c r="F31" s="85">
        <v>15.7</v>
      </c>
      <c r="G31" s="105">
        <v>4.0999999999999996</v>
      </c>
      <c r="H31" s="95" t="s">
        <v>238</v>
      </c>
      <c r="I31" s="85">
        <v>11.2</v>
      </c>
      <c r="J31" s="3" t="s">
        <v>238</v>
      </c>
      <c r="K31" s="95" t="s">
        <v>238</v>
      </c>
      <c r="L31" s="3" t="s">
        <v>238</v>
      </c>
      <c r="M31" s="3" t="s">
        <v>238</v>
      </c>
      <c r="N31" s="85">
        <v>2.6</v>
      </c>
      <c r="O31" s="105">
        <v>15.9</v>
      </c>
      <c r="P31" s="85">
        <v>14.1</v>
      </c>
      <c r="Q31" s="87">
        <v>1.8</v>
      </c>
    </row>
    <row r="32" spans="1:17" ht="15" thickBot="1">
      <c r="A32" s="99" t="s">
        <v>292</v>
      </c>
      <c r="B32" s="95" t="s">
        <v>272</v>
      </c>
      <c r="C32" s="116">
        <v>138.6</v>
      </c>
      <c r="D32" s="115">
        <v>14.2</v>
      </c>
      <c r="E32" s="111">
        <v>35.5</v>
      </c>
      <c r="F32" s="88">
        <v>31.9</v>
      </c>
      <c r="G32" s="111">
        <v>10.3</v>
      </c>
      <c r="H32" s="111">
        <v>30.8</v>
      </c>
      <c r="I32" s="88">
        <v>28.7</v>
      </c>
      <c r="J32" s="89">
        <v>2.1</v>
      </c>
      <c r="K32" s="111">
        <v>7</v>
      </c>
      <c r="L32" s="88">
        <v>0.4</v>
      </c>
      <c r="M32" s="88">
        <v>1.7</v>
      </c>
      <c r="N32" s="88">
        <v>4.9000000000000004</v>
      </c>
      <c r="O32" s="108">
        <v>40.799999999999997</v>
      </c>
      <c r="P32" s="88">
        <v>35.200000000000003</v>
      </c>
      <c r="Q32" s="90">
        <v>5.6</v>
      </c>
    </row>
    <row r="33" spans="1:17">
      <c r="A33" s="97" t="s">
        <v>293</v>
      </c>
      <c r="B33" s="94" t="s">
        <v>267</v>
      </c>
      <c r="C33" s="110">
        <v>612.29999999999995</v>
      </c>
      <c r="D33" s="114">
        <v>30.8</v>
      </c>
      <c r="E33" s="107">
        <v>157.1</v>
      </c>
      <c r="F33" s="83">
        <v>136.5</v>
      </c>
      <c r="G33" s="107">
        <v>48</v>
      </c>
      <c r="H33" s="107">
        <v>165.8</v>
      </c>
      <c r="I33" s="83">
        <v>150.30000000000001</v>
      </c>
      <c r="J33" s="83">
        <v>15.5</v>
      </c>
      <c r="K33" s="107">
        <v>49.8</v>
      </c>
      <c r="L33" s="83">
        <v>6.5</v>
      </c>
      <c r="M33" s="83">
        <v>10</v>
      </c>
      <c r="N33" s="83">
        <v>33.299999999999997</v>
      </c>
      <c r="O33" s="107">
        <v>160.80000000000001</v>
      </c>
      <c r="P33" s="83">
        <v>131.69999999999999</v>
      </c>
      <c r="Q33" s="84">
        <v>29.1</v>
      </c>
    </row>
    <row r="34" spans="1:17">
      <c r="A34" s="98" t="s">
        <v>293</v>
      </c>
      <c r="B34" s="95" t="s">
        <v>268</v>
      </c>
      <c r="C34" s="109">
        <v>288.10000000000002</v>
      </c>
      <c r="D34" s="112">
        <v>3.3</v>
      </c>
      <c r="E34" s="106">
        <v>58.9</v>
      </c>
      <c r="F34" s="85">
        <v>54.4</v>
      </c>
      <c r="G34" s="105">
        <v>25.8</v>
      </c>
      <c r="H34" s="106">
        <v>96.5</v>
      </c>
      <c r="I34" s="85">
        <v>83.9</v>
      </c>
      <c r="J34" s="85">
        <v>12.6</v>
      </c>
      <c r="K34" s="106">
        <v>32.1</v>
      </c>
      <c r="L34" s="85">
        <v>4.2</v>
      </c>
      <c r="M34" s="85">
        <v>5.5</v>
      </c>
      <c r="N34" s="85">
        <v>22.4</v>
      </c>
      <c r="O34" s="106">
        <v>71.5</v>
      </c>
      <c r="P34" s="85">
        <v>56.1</v>
      </c>
      <c r="Q34" s="87">
        <v>15.4</v>
      </c>
    </row>
    <row r="35" spans="1:17">
      <c r="A35" s="98" t="s">
        <v>293</v>
      </c>
      <c r="B35" s="95" t="s">
        <v>269</v>
      </c>
      <c r="C35" s="109">
        <v>66.3</v>
      </c>
      <c r="D35" s="113">
        <v>6.8</v>
      </c>
      <c r="E35" s="106">
        <v>21.4</v>
      </c>
      <c r="F35" s="85">
        <v>18.7</v>
      </c>
      <c r="G35" s="106">
        <v>5.5</v>
      </c>
      <c r="H35" s="95" t="s">
        <v>238</v>
      </c>
      <c r="I35" s="86">
        <v>12.8</v>
      </c>
      <c r="J35" s="3" t="s">
        <v>238</v>
      </c>
      <c r="K35" s="95" t="s">
        <v>238</v>
      </c>
      <c r="L35" s="3" t="s">
        <v>238</v>
      </c>
      <c r="M35" s="3" t="s">
        <v>238</v>
      </c>
      <c r="N35" s="85">
        <v>1.7</v>
      </c>
      <c r="O35" s="106">
        <v>16.600000000000001</v>
      </c>
      <c r="P35" s="85">
        <v>13.9</v>
      </c>
      <c r="Q35" s="87">
        <v>2.7</v>
      </c>
    </row>
    <row r="36" spans="1:17">
      <c r="A36" s="98" t="s">
        <v>293</v>
      </c>
      <c r="B36" s="95" t="s">
        <v>270</v>
      </c>
      <c r="C36" s="109">
        <v>55.2</v>
      </c>
      <c r="D36" s="112">
        <v>6.9</v>
      </c>
      <c r="E36" s="106">
        <v>16.3</v>
      </c>
      <c r="F36" s="85">
        <v>14.9</v>
      </c>
      <c r="G36" s="106">
        <v>2.7</v>
      </c>
      <c r="H36" s="95" t="s">
        <v>238</v>
      </c>
      <c r="I36" s="85">
        <v>11.4</v>
      </c>
      <c r="J36" s="3" t="s">
        <v>238</v>
      </c>
      <c r="K36" s="95" t="s">
        <v>238</v>
      </c>
      <c r="L36" s="3" t="s">
        <v>238</v>
      </c>
      <c r="M36" s="3" t="s">
        <v>238</v>
      </c>
      <c r="N36" s="85">
        <v>1</v>
      </c>
      <c r="O36" s="106">
        <v>15.2</v>
      </c>
      <c r="P36" s="86">
        <v>12.6</v>
      </c>
      <c r="Q36" s="87">
        <v>2.6</v>
      </c>
    </row>
    <row r="37" spans="1:17">
      <c r="A37" s="98" t="s">
        <v>293</v>
      </c>
      <c r="B37" s="95" t="s">
        <v>271</v>
      </c>
      <c r="C37" s="109">
        <v>66.400000000000006</v>
      </c>
      <c r="D37" s="112">
        <v>1.6</v>
      </c>
      <c r="E37" s="106">
        <v>26</v>
      </c>
      <c r="F37" s="85">
        <v>17.3</v>
      </c>
      <c r="G37" s="105">
        <v>3</v>
      </c>
      <c r="H37" s="95" t="s">
        <v>238</v>
      </c>
      <c r="I37" s="85">
        <v>12.4</v>
      </c>
      <c r="J37" s="3" t="s">
        <v>238</v>
      </c>
      <c r="K37" s="95" t="s">
        <v>238</v>
      </c>
      <c r="L37" s="3" t="s">
        <v>238</v>
      </c>
      <c r="M37" s="3" t="s">
        <v>238</v>
      </c>
      <c r="N37" s="85">
        <v>3</v>
      </c>
      <c r="O37" s="105">
        <v>17.899999999999999</v>
      </c>
      <c r="P37" s="85">
        <v>15.1</v>
      </c>
      <c r="Q37" s="87">
        <v>2.8</v>
      </c>
    </row>
    <row r="38" spans="1:17" ht="15" thickBot="1">
      <c r="A38" s="99" t="s">
        <v>293</v>
      </c>
      <c r="B38" s="95" t="s">
        <v>272</v>
      </c>
      <c r="C38" s="116">
        <v>136.30000000000001</v>
      </c>
      <c r="D38" s="115">
        <v>12.2</v>
      </c>
      <c r="E38" s="111">
        <v>34.5</v>
      </c>
      <c r="F38" s="88">
        <v>31.2</v>
      </c>
      <c r="G38" s="111">
        <v>11</v>
      </c>
      <c r="H38" s="111">
        <v>31.7</v>
      </c>
      <c r="I38" s="88">
        <v>29.8</v>
      </c>
      <c r="J38" s="89">
        <v>1.9</v>
      </c>
      <c r="K38" s="111">
        <v>7.3</v>
      </c>
      <c r="L38" s="88">
        <v>0.8</v>
      </c>
      <c r="M38" s="88">
        <v>1.3</v>
      </c>
      <c r="N38" s="88">
        <v>5.2</v>
      </c>
      <c r="O38" s="108">
        <v>39.6</v>
      </c>
      <c r="P38" s="88">
        <v>34</v>
      </c>
      <c r="Q38" s="90">
        <v>5.6</v>
      </c>
    </row>
    <row r="39" spans="1:17">
      <c r="A39" s="97" t="s">
        <v>294</v>
      </c>
      <c r="B39" s="94" t="s">
        <v>267</v>
      </c>
      <c r="C39" s="110">
        <v>642.20000000000005</v>
      </c>
      <c r="D39" s="114">
        <v>30.8</v>
      </c>
      <c r="E39" s="107">
        <v>150.80000000000001</v>
      </c>
      <c r="F39" s="83">
        <v>132.30000000000001</v>
      </c>
      <c r="G39" s="107">
        <v>60.2</v>
      </c>
      <c r="H39" s="107">
        <v>180.2</v>
      </c>
      <c r="I39" s="83">
        <v>165.3</v>
      </c>
      <c r="J39" s="83">
        <v>14.9</v>
      </c>
      <c r="K39" s="107">
        <v>50.9</v>
      </c>
      <c r="L39" s="83">
        <v>7.4</v>
      </c>
      <c r="M39" s="83">
        <v>10.1</v>
      </c>
      <c r="N39" s="83">
        <v>33.4</v>
      </c>
      <c r="O39" s="107">
        <v>169.3</v>
      </c>
      <c r="P39" s="83">
        <v>136.69999999999999</v>
      </c>
      <c r="Q39" s="84">
        <v>32.6</v>
      </c>
    </row>
    <row r="40" spans="1:17">
      <c r="A40" s="98" t="s">
        <v>294</v>
      </c>
      <c r="B40" s="95" t="s">
        <v>268</v>
      </c>
      <c r="C40" s="109">
        <v>300.60000000000002</v>
      </c>
      <c r="D40" s="112">
        <v>4.5</v>
      </c>
      <c r="E40" s="106">
        <v>53.4</v>
      </c>
      <c r="F40" s="85">
        <v>47.9</v>
      </c>
      <c r="G40" s="105">
        <v>30.8</v>
      </c>
      <c r="H40" s="106">
        <v>104.8</v>
      </c>
      <c r="I40" s="85">
        <v>93.9</v>
      </c>
      <c r="J40" s="85">
        <v>10.9</v>
      </c>
      <c r="K40" s="106">
        <v>33.1</v>
      </c>
      <c r="L40" s="85">
        <v>6</v>
      </c>
      <c r="M40" s="85">
        <v>5.6</v>
      </c>
      <c r="N40" s="85">
        <v>21.5</v>
      </c>
      <c r="O40" s="106">
        <v>74</v>
      </c>
      <c r="P40" s="85">
        <v>54.8</v>
      </c>
      <c r="Q40" s="87">
        <v>19.2</v>
      </c>
    </row>
    <row r="41" spans="1:17">
      <c r="A41" s="98" t="s">
        <v>294</v>
      </c>
      <c r="B41" s="95" t="s">
        <v>269</v>
      </c>
      <c r="C41" s="109">
        <v>66.3</v>
      </c>
      <c r="D41" s="113">
        <v>5.9</v>
      </c>
      <c r="E41" s="106">
        <v>17.899999999999999</v>
      </c>
      <c r="F41" s="85">
        <v>16</v>
      </c>
      <c r="G41" s="106">
        <v>6.4</v>
      </c>
      <c r="H41" s="95" t="s">
        <v>238</v>
      </c>
      <c r="I41" s="86">
        <v>14.5</v>
      </c>
      <c r="J41" s="3" t="s">
        <v>238</v>
      </c>
      <c r="K41" s="95" t="s">
        <v>238</v>
      </c>
      <c r="L41" s="3" t="s">
        <v>238</v>
      </c>
      <c r="M41" s="3" t="s">
        <v>238</v>
      </c>
      <c r="N41" s="85">
        <v>2</v>
      </c>
      <c r="O41" s="106">
        <v>18</v>
      </c>
      <c r="P41" s="85">
        <v>16</v>
      </c>
      <c r="Q41" s="87">
        <v>2</v>
      </c>
    </row>
    <row r="42" spans="1:17">
      <c r="A42" s="98" t="s">
        <v>294</v>
      </c>
      <c r="B42" s="95" t="s">
        <v>270</v>
      </c>
      <c r="C42" s="109">
        <v>54.8</v>
      </c>
      <c r="D42" s="112">
        <v>7.1</v>
      </c>
      <c r="E42" s="106">
        <v>15.2</v>
      </c>
      <c r="F42" s="85">
        <v>14.4</v>
      </c>
      <c r="G42" s="106">
        <v>4</v>
      </c>
      <c r="H42" s="95" t="s">
        <v>238</v>
      </c>
      <c r="I42" s="85">
        <v>11.3</v>
      </c>
      <c r="J42" s="3" t="s">
        <v>238</v>
      </c>
      <c r="K42" s="95" t="s">
        <v>238</v>
      </c>
      <c r="L42" s="3" t="s">
        <v>238</v>
      </c>
      <c r="M42" s="3" t="s">
        <v>238</v>
      </c>
      <c r="N42" s="85">
        <v>1.2</v>
      </c>
      <c r="O42" s="106">
        <v>14.9</v>
      </c>
      <c r="P42" s="86">
        <v>12.4</v>
      </c>
      <c r="Q42" s="87">
        <v>2.5</v>
      </c>
    </row>
    <row r="43" spans="1:17">
      <c r="A43" s="98" t="s">
        <v>294</v>
      </c>
      <c r="B43" s="95" t="s">
        <v>271</v>
      </c>
      <c r="C43" s="109">
        <v>74</v>
      </c>
      <c r="D43" s="112">
        <v>0.9</v>
      </c>
      <c r="E43" s="106">
        <v>27.9</v>
      </c>
      <c r="F43" s="85">
        <v>19.2</v>
      </c>
      <c r="G43" s="105">
        <v>4.9000000000000004</v>
      </c>
      <c r="H43" s="95" t="s">
        <v>238</v>
      </c>
      <c r="I43" s="85">
        <v>14</v>
      </c>
      <c r="J43" s="3" t="s">
        <v>238</v>
      </c>
      <c r="K43" s="95" t="s">
        <v>238</v>
      </c>
      <c r="L43" s="3" t="s">
        <v>238</v>
      </c>
      <c r="M43" s="3" t="s">
        <v>238</v>
      </c>
      <c r="N43" s="85">
        <v>2.8</v>
      </c>
      <c r="O43" s="105">
        <v>21.5</v>
      </c>
      <c r="P43" s="85">
        <v>17.5</v>
      </c>
      <c r="Q43" s="87">
        <v>4</v>
      </c>
    </row>
    <row r="44" spans="1:17" ht="15" thickBot="1">
      <c r="A44" s="99" t="s">
        <v>294</v>
      </c>
      <c r="B44" s="95" t="s">
        <v>272</v>
      </c>
      <c r="C44" s="116">
        <v>146.5</v>
      </c>
      <c r="D44" s="115">
        <v>12.4</v>
      </c>
      <c r="E44" s="111">
        <v>36.4</v>
      </c>
      <c r="F44" s="88">
        <v>34.799999999999997</v>
      </c>
      <c r="G44" s="111">
        <v>14.1</v>
      </c>
      <c r="H44" s="111">
        <v>34.6</v>
      </c>
      <c r="I44" s="88">
        <v>31.6</v>
      </c>
      <c r="J44" s="89">
        <v>3</v>
      </c>
      <c r="K44" s="111">
        <v>8.1</v>
      </c>
      <c r="L44" s="88">
        <v>0.6</v>
      </c>
      <c r="M44" s="88">
        <v>1.6</v>
      </c>
      <c r="N44" s="88">
        <v>5.9</v>
      </c>
      <c r="O44" s="108">
        <v>40.9</v>
      </c>
      <c r="P44" s="88">
        <v>36</v>
      </c>
      <c r="Q44" s="90">
        <v>4.9000000000000004</v>
      </c>
    </row>
    <row r="45" spans="1:17">
      <c r="A45" s="97" t="s">
        <v>295</v>
      </c>
      <c r="B45" s="94" t="s">
        <v>267</v>
      </c>
      <c r="C45" s="110">
        <v>643.4</v>
      </c>
      <c r="D45" s="114">
        <v>29.9</v>
      </c>
      <c r="E45" s="107">
        <v>145.30000000000001</v>
      </c>
      <c r="F45" s="83">
        <v>128.80000000000001</v>
      </c>
      <c r="G45" s="107">
        <v>76</v>
      </c>
      <c r="H45" s="107">
        <v>173.4</v>
      </c>
      <c r="I45" s="83">
        <v>159.80000000000001</v>
      </c>
      <c r="J45" s="83">
        <v>13.6</v>
      </c>
      <c r="K45" s="107">
        <v>54.9</v>
      </c>
      <c r="L45" s="83">
        <v>9.5</v>
      </c>
      <c r="M45" s="83">
        <v>9.8000000000000007</v>
      </c>
      <c r="N45" s="83">
        <v>35.6</v>
      </c>
      <c r="O45" s="107">
        <v>163.9</v>
      </c>
      <c r="P45" s="83">
        <v>130.4</v>
      </c>
      <c r="Q45" s="84">
        <v>33.5</v>
      </c>
    </row>
    <row r="46" spans="1:17">
      <c r="A46" s="98" t="s">
        <v>295</v>
      </c>
      <c r="B46" s="95" t="s">
        <v>268</v>
      </c>
      <c r="C46" s="109">
        <v>305.7</v>
      </c>
      <c r="D46" s="112">
        <v>3.9</v>
      </c>
      <c r="E46" s="106">
        <v>56.7</v>
      </c>
      <c r="F46" s="85">
        <v>52.3</v>
      </c>
      <c r="G46" s="105">
        <v>38.799999999999997</v>
      </c>
      <c r="H46" s="106">
        <v>99.3</v>
      </c>
      <c r="I46" s="85">
        <v>89.1</v>
      </c>
      <c r="J46" s="85">
        <v>10.199999999999999</v>
      </c>
      <c r="K46" s="106">
        <v>33.5</v>
      </c>
      <c r="L46" s="85">
        <v>6.8</v>
      </c>
      <c r="M46" s="85">
        <v>6</v>
      </c>
      <c r="N46" s="85">
        <v>20.7</v>
      </c>
      <c r="O46" s="106">
        <v>73.5</v>
      </c>
      <c r="P46" s="85">
        <v>54.7</v>
      </c>
      <c r="Q46" s="87">
        <v>18.8</v>
      </c>
    </row>
    <row r="47" spans="1:17">
      <c r="A47" s="98" t="s">
        <v>295</v>
      </c>
      <c r="B47" s="95" t="s">
        <v>269</v>
      </c>
      <c r="C47" s="109">
        <v>69.8</v>
      </c>
      <c r="D47" s="113">
        <v>5.9</v>
      </c>
      <c r="E47" s="106">
        <v>15.3</v>
      </c>
      <c r="F47" s="85">
        <v>14.2</v>
      </c>
      <c r="G47" s="106">
        <v>9.3000000000000007</v>
      </c>
      <c r="H47" s="95" t="s">
        <v>238</v>
      </c>
      <c r="I47" s="86">
        <v>17.3</v>
      </c>
      <c r="J47" s="3" t="s">
        <v>238</v>
      </c>
      <c r="K47" s="95" t="s">
        <v>238</v>
      </c>
      <c r="L47" s="3" t="s">
        <v>238</v>
      </c>
      <c r="M47" s="3" t="s">
        <v>238</v>
      </c>
      <c r="N47" s="85">
        <v>3.2</v>
      </c>
      <c r="O47" s="106">
        <v>16.7</v>
      </c>
      <c r="P47" s="85">
        <v>13.8</v>
      </c>
      <c r="Q47" s="87">
        <v>2.9</v>
      </c>
    </row>
    <row r="48" spans="1:17">
      <c r="A48" s="98" t="s">
        <v>295</v>
      </c>
      <c r="B48" s="95" t="s">
        <v>270</v>
      </c>
      <c r="C48" s="109">
        <v>51.7</v>
      </c>
      <c r="D48" s="112">
        <v>6.7</v>
      </c>
      <c r="E48" s="106">
        <v>15</v>
      </c>
      <c r="F48" s="85">
        <v>14.3</v>
      </c>
      <c r="G48" s="106">
        <v>5.8</v>
      </c>
      <c r="H48" s="95" t="s">
        <v>238</v>
      </c>
      <c r="I48" s="85">
        <v>10</v>
      </c>
      <c r="J48" s="3" t="s">
        <v>238</v>
      </c>
      <c r="K48" s="95" t="s">
        <v>238</v>
      </c>
      <c r="L48" s="3" t="s">
        <v>238</v>
      </c>
      <c r="M48" s="3" t="s">
        <v>238</v>
      </c>
      <c r="N48" s="85">
        <v>1.4</v>
      </c>
      <c r="O48" s="106">
        <v>11.8</v>
      </c>
      <c r="P48" s="86">
        <v>9.6999999999999993</v>
      </c>
      <c r="Q48" s="87">
        <v>2.1</v>
      </c>
    </row>
    <row r="49" spans="1:17">
      <c r="A49" s="98" t="s">
        <v>295</v>
      </c>
      <c r="B49" s="95" t="s">
        <v>271</v>
      </c>
      <c r="C49" s="109">
        <v>71.599999999999994</v>
      </c>
      <c r="D49" s="112">
        <v>1.8</v>
      </c>
      <c r="E49" s="106">
        <v>26.8</v>
      </c>
      <c r="F49" s="85">
        <v>18.899999999999999</v>
      </c>
      <c r="G49" s="105">
        <v>6.4</v>
      </c>
      <c r="H49" s="95" t="s">
        <v>238</v>
      </c>
      <c r="I49" s="85">
        <v>12.7</v>
      </c>
      <c r="J49" s="3" t="s">
        <v>238</v>
      </c>
      <c r="K49" s="95" t="s">
        <v>238</v>
      </c>
      <c r="L49" s="3" t="s">
        <v>238</v>
      </c>
      <c r="M49" s="3" t="s">
        <v>238</v>
      </c>
      <c r="N49" s="85">
        <v>2.9</v>
      </c>
      <c r="O49" s="105">
        <v>18.899999999999999</v>
      </c>
      <c r="P49" s="85">
        <v>15.5</v>
      </c>
      <c r="Q49" s="87">
        <v>3.4</v>
      </c>
    </row>
    <row r="50" spans="1:17" ht="15" thickBot="1">
      <c r="A50" s="99" t="s">
        <v>295</v>
      </c>
      <c r="B50" s="95" t="s">
        <v>272</v>
      </c>
      <c r="C50" s="116">
        <v>144.6</v>
      </c>
      <c r="D50" s="115">
        <v>11.6</v>
      </c>
      <c r="E50" s="111">
        <v>31.5</v>
      </c>
      <c r="F50" s="88">
        <v>29.1</v>
      </c>
      <c r="G50" s="111">
        <v>15.7</v>
      </c>
      <c r="H50" s="111">
        <v>33.1</v>
      </c>
      <c r="I50" s="88">
        <v>30.7</v>
      </c>
      <c r="J50" s="89">
        <v>2.4</v>
      </c>
      <c r="K50" s="111">
        <v>9.6999999999999993</v>
      </c>
      <c r="L50" s="88">
        <v>0.9</v>
      </c>
      <c r="M50" s="88">
        <v>1.4</v>
      </c>
      <c r="N50" s="88">
        <v>7.4</v>
      </c>
      <c r="O50" s="108">
        <v>43</v>
      </c>
      <c r="P50" s="88">
        <v>36.700000000000003</v>
      </c>
      <c r="Q50" s="90">
        <v>6.3</v>
      </c>
    </row>
    <row r="51" spans="1:17">
      <c r="A51" s="97" t="s">
        <v>296</v>
      </c>
      <c r="B51" s="94" t="s">
        <v>267</v>
      </c>
      <c r="C51" s="110">
        <v>642.1</v>
      </c>
      <c r="D51" s="114">
        <v>25</v>
      </c>
      <c r="E51" s="107">
        <v>148.5</v>
      </c>
      <c r="F51" s="83">
        <v>132.19999999999999</v>
      </c>
      <c r="G51" s="107">
        <v>72.2</v>
      </c>
      <c r="H51" s="107">
        <v>178.3</v>
      </c>
      <c r="I51" s="83">
        <v>162.80000000000001</v>
      </c>
      <c r="J51" s="83">
        <v>15.5</v>
      </c>
      <c r="K51" s="107">
        <v>58.5</v>
      </c>
      <c r="L51" s="83">
        <v>10.4</v>
      </c>
      <c r="M51" s="83">
        <v>10.4</v>
      </c>
      <c r="N51" s="83">
        <v>37.700000000000003</v>
      </c>
      <c r="O51" s="107">
        <v>159.6</v>
      </c>
      <c r="P51" s="83">
        <v>130.19999999999999</v>
      </c>
      <c r="Q51" s="84">
        <v>29.4</v>
      </c>
    </row>
    <row r="52" spans="1:17">
      <c r="A52" s="98" t="s">
        <v>296</v>
      </c>
      <c r="B52" s="95" t="s">
        <v>268</v>
      </c>
      <c r="C52" s="109">
        <v>310</v>
      </c>
      <c r="D52" s="112">
        <v>2.8</v>
      </c>
      <c r="E52" s="106">
        <v>63.3</v>
      </c>
      <c r="F52" s="85">
        <v>59.6</v>
      </c>
      <c r="G52" s="105">
        <v>35.200000000000003</v>
      </c>
      <c r="H52" s="106">
        <v>103.9</v>
      </c>
      <c r="I52" s="85">
        <v>91.6</v>
      </c>
      <c r="J52" s="85">
        <v>12.3</v>
      </c>
      <c r="K52" s="106">
        <v>38.9</v>
      </c>
      <c r="L52" s="85">
        <v>8.1</v>
      </c>
      <c r="M52" s="85">
        <v>6.1</v>
      </c>
      <c r="N52" s="85">
        <v>24.7</v>
      </c>
      <c r="O52" s="106">
        <v>65.900000000000006</v>
      </c>
      <c r="P52" s="85">
        <v>51.4</v>
      </c>
      <c r="Q52" s="87">
        <v>14.5</v>
      </c>
    </row>
    <row r="53" spans="1:17">
      <c r="A53" s="98" t="s">
        <v>296</v>
      </c>
      <c r="B53" s="95" t="s">
        <v>269</v>
      </c>
      <c r="C53" s="109">
        <v>68.400000000000006</v>
      </c>
      <c r="D53" s="113">
        <v>5.3</v>
      </c>
      <c r="E53" s="106">
        <v>15.7</v>
      </c>
      <c r="F53" s="85">
        <v>13.7</v>
      </c>
      <c r="G53" s="106">
        <v>7.7</v>
      </c>
      <c r="H53" s="95" t="s">
        <v>238</v>
      </c>
      <c r="I53" s="86">
        <v>19.5</v>
      </c>
      <c r="J53" s="3" t="s">
        <v>238</v>
      </c>
      <c r="K53" s="95" t="s">
        <v>238</v>
      </c>
      <c r="L53" s="3" t="s">
        <v>238</v>
      </c>
      <c r="M53" s="3" t="s">
        <v>238</v>
      </c>
      <c r="N53" s="85">
        <v>2.2999999999999998</v>
      </c>
      <c r="O53" s="106">
        <v>16.100000000000001</v>
      </c>
      <c r="P53" s="85">
        <v>12.3</v>
      </c>
      <c r="Q53" s="87">
        <v>3.8</v>
      </c>
    </row>
    <row r="54" spans="1:17">
      <c r="A54" s="98" t="s">
        <v>296</v>
      </c>
      <c r="B54" s="95" t="s">
        <v>270</v>
      </c>
      <c r="C54" s="109">
        <v>54.3</v>
      </c>
      <c r="D54" s="112">
        <v>5.5</v>
      </c>
      <c r="E54" s="106">
        <v>15.4</v>
      </c>
      <c r="F54" s="85">
        <v>14.5</v>
      </c>
      <c r="G54" s="106">
        <v>6.6</v>
      </c>
      <c r="H54" s="95" t="s">
        <v>238</v>
      </c>
      <c r="I54" s="85">
        <v>10.4</v>
      </c>
      <c r="J54" s="3" t="s">
        <v>238</v>
      </c>
      <c r="K54" s="95" t="s">
        <v>238</v>
      </c>
      <c r="L54" s="3" t="s">
        <v>238</v>
      </c>
      <c r="M54" s="3" t="s">
        <v>238</v>
      </c>
      <c r="N54" s="85">
        <v>1.4</v>
      </c>
      <c r="O54" s="106">
        <v>13.7</v>
      </c>
      <c r="P54" s="86">
        <v>12</v>
      </c>
      <c r="Q54" s="87">
        <v>1.7</v>
      </c>
    </row>
    <row r="55" spans="1:17">
      <c r="A55" s="98" t="s">
        <v>296</v>
      </c>
      <c r="B55" s="95" t="s">
        <v>271</v>
      </c>
      <c r="C55" s="109">
        <v>65</v>
      </c>
      <c r="D55" s="112">
        <v>1.6</v>
      </c>
      <c r="E55" s="106">
        <v>24.6</v>
      </c>
      <c r="F55" s="85">
        <v>17.3</v>
      </c>
      <c r="G55" s="105">
        <v>5.8</v>
      </c>
      <c r="H55" s="95" t="s">
        <v>238</v>
      </c>
      <c r="I55" s="85">
        <v>9.6999999999999993</v>
      </c>
      <c r="J55" s="3" t="s">
        <v>238</v>
      </c>
      <c r="K55" s="95" t="s">
        <v>238</v>
      </c>
      <c r="L55" s="3" t="s">
        <v>238</v>
      </c>
      <c r="M55" s="3" t="s">
        <v>238</v>
      </c>
      <c r="N55" s="85">
        <v>1.5</v>
      </c>
      <c r="O55" s="105">
        <v>19.100000000000001</v>
      </c>
      <c r="P55" s="85">
        <v>15.5</v>
      </c>
      <c r="Q55" s="87">
        <v>3.6</v>
      </c>
    </row>
    <row r="56" spans="1:17" ht="15" thickBot="1">
      <c r="A56" s="99" t="s">
        <v>296</v>
      </c>
      <c r="B56" s="95" t="s">
        <v>272</v>
      </c>
      <c r="C56" s="116">
        <v>144.4</v>
      </c>
      <c r="D56" s="115">
        <v>9.8000000000000007</v>
      </c>
      <c r="E56" s="111">
        <v>29.5</v>
      </c>
      <c r="F56" s="88">
        <v>27.1</v>
      </c>
      <c r="G56" s="111">
        <v>16.899999999999999</v>
      </c>
      <c r="H56" s="111">
        <v>33.4</v>
      </c>
      <c r="I56" s="88">
        <v>31.6</v>
      </c>
      <c r="J56" s="89">
        <v>1.8</v>
      </c>
      <c r="K56" s="111">
        <v>10</v>
      </c>
      <c r="L56" s="88">
        <v>0.7</v>
      </c>
      <c r="M56" s="88">
        <v>1.5</v>
      </c>
      <c r="N56" s="88">
        <v>7.8</v>
      </c>
      <c r="O56" s="108">
        <v>44.8</v>
      </c>
      <c r="P56" s="88">
        <v>39</v>
      </c>
      <c r="Q56" s="90">
        <v>5.8</v>
      </c>
    </row>
    <row r="57" spans="1:17">
      <c r="A57" s="97" t="s">
        <v>297</v>
      </c>
      <c r="B57" s="94" t="s">
        <v>267</v>
      </c>
      <c r="C57" s="110">
        <v>576.6</v>
      </c>
      <c r="D57" s="114">
        <v>22.5</v>
      </c>
      <c r="E57" s="107">
        <v>126.6</v>
      </c>
      <c r="F57" s="83">
        <v>110.5</v>
      </c>
      <c r="G57" s="107">
        <v>49.8</v>
      </c>
      <c r="H57" s="107">
        <v>161.30000000000001</v>
      </c>
      <c r="I57" s="83">
        <v>146.69999999999999</v>
      </c>
      <c r="J57" s="83">
        <v>14.6</v>
      </c>
      <c r="K57" s="107">
        <v>57.6</v>
      </c>
      <c r="L57" s="83">
        <v>11.4</v>
      </c>
      <c r="M57" s="83">
        <v>9</v>
      </c>
      <c r="N57" s="83">
        <v>37.200000000000003</v>
      </c>
      <c r="O57" s="107">
        <v>158.80000000000001</v>
      </c>
      <c r="P57" s="83">
        <v>133.69999999999999</v>
      </c>
      <c r="Q57" s="84">
        <v>25.1</v>
      </c>
    </row>
    <row r="58" spans="1:17">
      <c r="A58" s="98" t="s">
        <v>297</v>
      </c>
      <c r="B58" s="95" t="s">
        <v>268</v>
      </c>
      <c r="C58" s="109">
        <v>278.89999999999998</v>
      </c>
      <c r="D58" s="112">
        <v>2.4</v>
      </c>
      <c r="E58" s="106">
        <v>50.4</v>
      </c>
      <c r="F58" s="85">
        <v>47.5</v>
      </c>
      <c r="G58" s="105">
        <v>21.9</v>
      </c>
      <c r="H58" s="106">
        <v>93.7</v>
      </c>
      <c r="I58" s="85">
        <v>82.1</v>
      </c>
      <c r="J58" s="85">
        <v>11.6</v>
      </c>
      <c r="K58" s="106">
        <v>42.1</v>
      </c>
      <c r="L58" s="85">
        <v>9.3000000000000007</v>
      </c>
      <c r="M58" s="85">
        <v>5.7</v>
      </c>
      <c r="N58" s="85">
        <v>27.1</v>
      </c>
      <c r="O58" s="106">
        <v>68.400000000000006</v>
      </c>
      <c r="P58" s="85">
        <v>54.4</v>
      </c>
      <c r="Q58" s="87">
        <v>14</v>
      </c>
    </row>
    <row r="59" spans="1:17">
      <c r="A59" s="98" t="s">
        <v>297</v>
      </c>
      <c r="B59" s="95" t="s">
        <v>269</v>
      </c>
      <c r="C59" s="109">
        <v>61.8</v>
      </c>
      <c r="D59" s="113">
        <v>5.0999999999999996</v>
      </c>
      <c r="E59" s="106">
        <v>12.9</v>
      </c>
      <c r="F59" s="85">
        <v>11.4</v>
      </c>
      <c r="G59" s="106">
        <v>7.6</v>
      </c>
      <c r="H59" s="95" t="s">
        <v>238</v>
      </c>
      <c r="I59" s="86">
        <v>16.3</v>
      </c>
      <c r="J59" s="3" t="s">
        <v>238</v>
      </c>
      <c r="K59" s="95" t="s">
        <v>238</v>
      </c>
      <c r="L59" s="3" t="s">
        <v>238</v>
      </c>
      <c r="M59" s="3" t="s">
        <v>238</v>
      </c>
      <c r="N59" s="85">
        <v>1.8</v>
      </c>
      <c r="O59" s="106">
        <v>16.8</v>
      </c>
      <c r="P59" s="85">
        <v>13.8</v>
      </c>
      <c r="Q59" s="87">
        <v>3</v>
      </c>
    </row>
    <row r="60" spans="1:17">
      <c r="A60" s="98" t="s">
        <v>297</v>
      </c>
      <c r="B60" s="95" t="s">
        <v>270</v>
      </c>
      <c r="C60" s="109">
        <v>46.8</v>
      </c>
      <c r="D60" s="112">
        <v>4.2</v>
      </c>
      <c r="E60" s="106">
        <v>13.3</v>
      </c>
      <c r="F60" s="85">
        <v>11.8</v>
      </c>
      <c r="G60" s="106">
        <v>4.8</v>
      </c>
      <c r="H60" s="95" t="s">
        <v>238</v>
      </c>
      <c r="I60" s="85">
        <v>10.1</v>
      </c>
      <c r="J60" s="3" t="s">
        <v>238</v>
      </c>
      <c r="K60" s="95" t="s">
        <v>238</v>
      </c>
      <c r="L60" s="3" t="s">
        <v>238</v>
      </c>
      <c r="M60" s="3" t="s">
        <v>238</v>
      </c>
      <c r="N60" s="85">
        <v>1.2</v>
      </c>
      <c r="O60" s="106">
        <v>12.1</v>
      </c>
      <c r="P60" s="86">
        <v>11.2</v>
      </c>
      <c r="Q60" s="87">
        <v>0.9</v>
      </c>
    </row>
    <row r="61" spans="1:17">
      <c r="A61" s="98" t="s">
        <v>297</v>
      </c>
      <c r="B61" s="95" t="s">
        <v>271</v>
      </c>
      <c r="C61" s="109">
        <v>59</v>
      </c>
      <c r="D61" s="112">
        <v>1.4</v>
      </c>
      <c r="E61" s="106">
        <v>21.9</v>
      </c>
      <c r="F61" s="85">
        <v>14.2</v>
      </c>
      <c r="G61" s="105">
        <v>3.7</v>
      </c>
      <c r="H61" s="95" t="s">
        <v>238</v>
      </c>
      <c r="I61" s="85">
        <v>12</v>
      </c>
      <c r="J61" s="3" t="s">
        <v>238</v>
      </c>
      <c r="K61" s="95" t="s">
        <v>238</v>
      </c>
      <c r="L61" s="3" t="s">
        <v>238</v>
      </c>
      <c r="M61" s="3" t="s">
        <v>238</v>
      </c>
      <c r="N61" s="85">
        <v>1.4</v>
      </c>
      <c r="O61" s="105">
        <v>16.5</v>
      </c>
      <c r="P61" s="85">
        <v>13.8</v>
      </c>
      <c r="Q61" s="87">
        <v>2.7</v>
      </c>
    </row>
    <row r="62" spans="1:17" ht="15" thickBot="1">
      <c r="A62" s="99" t="s">
        <v>297</v>
      </c>
      <c r="B62" s="95" t="s">
        <v>272</v>
      </c>
      <c r="C62" s="116">
        <v>130.1</v>
      </c>
      <c r="D62" s="115">
        <v>9.4</v>
      </c>
      <c r="E62" s="111">
        <v>28.1</v>
      </c>
      <c r="F62" s="88">
        <v>25.6</v>
      </c>
      <c r="G62" s="111">
        <v>11.8</v>
      </c>
      <c r="H62" s="111">
        <v>28</v>
      </c>
      <c r="I62" s="88">
        <v>26.2</v>
      </c>
      <c r="J62" s="89">
        <v>1.8</v>
      </c>
      <c r="K62" s="111">
        <v>7.8</v>
      </c>
      <c r="L62" s="88">
        <v>0.9</v>
      </c>
      <c r="M62" s="88">
        <v>1.2</v>
      </c>
      <c r="N62" s="88">
        <v>5.7</v>
      </c>
      <c r="O62" s="108">
        <v>45</v>
      </c>
      <c r="P62" s="88">
        <v>40.5</v>
      </c>
      <c r="Q62" s="90">
        <v>4.5</v>
      </c>
    </row>
    <row r="63" spans="1:17">
      <c r="A63" s="97" t="s">
        <v>298</v>
      </c>
      <c r="B63" s="94" t="s">
        <v>267</v>
      </c>
      <c r="C63" s="110">
        <v>548.1</v>
      </c>
      <c r="D63" s="114">
        <v>22.8</v>
      </c>
      <c r="E63" s="107">
        <v>121.8</v>
      </c>
      <c r="F63" s="83">
        <v>104.3</v>
      </c>
      <c r="G63" s="107">
        <v>36.799999999999997</v>
      </c>
      <c r="H63" s="107">
        <v>150.80000000000001</v>
      </c>
      <c r="I63" s="83">
        <v>138.1</v>
      </c>
      <c r="J63" s="83">
        <v>12.7</v>
      </c>
      <c r="K63" s="107">
        <v>58.6</v>
      </c>
      <c r="L63" s="83">
        <v>9.4</v>
      </c>
      <c r="M63" s="83">
        <v>10.199999999999999</v>
      </c>
      <c r="N63" s="83">
        <v>39</v>
      </c>
      <c r="O63" s="107">
        <v>157.30000000000001</v>
      </c>
      <c r="P63" s="83">
        <v>131.5</v>
      </c>
      <c r="Q63" s="84">
        <v>25.8</v>
      </c>
    </row>
    <row r="64" spans="1:17">
      <c r="A64" s="98" t="s">
        <v>298</v>
      </c>
      <c r="B64" s="95" t="s">
        <v>268</v>
      </c>
      <c r="C64" s="109">
        <v>267.8</v>
      </c>
      <c r="D64" s="112">
        <v>2.9</v>
      </c>
      <c r="E64" s="106">
        <v>50.4</v>
      </c>
      <c r="F64" s="85">
        <v>47.2</v>
      </c>
      <c r="G64" s="105">
        <v>15.7</v>
      </c>
      <c r="H64" s="106">
        <v>85.6</v>
      </c>
      <c r="I64" s="85">
        <v>76.099999999999994</v>
      </c>
      <c r="J64" s="85">
        <v>9.5</v>
      </c>
      <c r="K64" s="106">
        <v>40.5</v>
      </c>
      <c r="L64" s="85">
        <v>7.7</v>
      </c>
      <c r="M64" s="85">
        <v>6.7</v>
      </c>
      <c r="N64" s="85">
        <v>26.1</v>
      </c>
      <c r="O64" s="106">
        <v>72.7</v>
      </c>
      <c r="P64" s="85">
        <v>57.5</v>
      </c>
      <c r="Q64" s="87">
        <v>15.2</v>
      </c>
    </row>
    <row r="65" spans="1:17">
      <c r="A65" s="98" t="s">
        <v>298</v>
      </c>
      <c r="B65" s="95" t="s">
        <v>269</v>
      </c>
      <c r="C65" s="109">
        <v>56.5</v>
      </c>
      <c r="D65" s="113">
        <v>4.7</v>
      </c>
      <c r="E65" s="106">
        <v>12.3</v>
      </c>
      <c r="F65" s="85">
        <v>11.1</v>
      </c>
      <c r="G65" s="106">
        <v>4.9000000000000004</v>
      </c>
      <c r="H65" s="95" t="s">
        <v>238</v>
      </c>
      <c r="I65" s="86">
        <v>14</v>
      </c>
      <c r="J65" s="3" t="s">
        <v>238</v>
      </c>
      <c r="K65" s="95" t="s">
        <v>238</v>
      </c>
      <c r="L65" s="3" t="s">
        <v>238</v>
      </c>
      <c r="M65" s="3" t="s">
        <v>238</v>
      </c>
      <c r="N65" s="85">
        <v>2.9</v>
      </c>
      <c r="O65" s="106">
        <v>16</v>
      </c>
      <c r="P65" s="85">
        <v>14</v>
      </c>
      <c r="Q65" s="87">
        <v>2</v>
      </c>
    </row>
    <row r="66" spans="1:17">
      <c r="A66" s="98" t="s">
        <v>298</v>
      </c>
      <c r="B66" s="95" t="s">
        <v>270</v>
      </c>
      <c r="C66" s="109">
        <v>45.1</v>
      </c>
      <c r="D66" s="112">
        <v>4.3</v>
      </c>
      <c r="E66" s="106">
        <v>12.1</v>
      </c>
      <c r="F66" s="85">
        <v>10.8</v>
      </c>
      <c r="G66" s="106">
        <v>3.2</v>
      </c>
      <c r="H66" s="95" t="s">
        <v>238</v>
      </c>
      <c r="I66" s="85">
        <v>10.199999999999999</v>
      </c>
      <c r="J66" s="3" t="s">
        <v>238</v>
      </c>
      <c r="K66" s="95" t="s">
        <v>238</v>
      </c>
      <c r="L66" s="3" t="s">
        <v>238</v>
      </c>
      <c r="M66" s="3" t="s">
        <v>238</v>
      </c>
      <c r="N66" s="85">
        <v>1.7</v>
      </c>
      <c r="O66" s="106">
        <v>12.4</v>
      </c>
      <c r="P66" s="86">
        <v>11.1</v>
      </c>
      <c r="Q66" s="87">
        <v>1.3</v>
      </c>
    </row>
    <row r="67" spans="1:17">
      <c r="A67" s="98" t="s">
        <v>298</v>
      </c>
      <c r="B67" s="95" t="s">
        <v>271</v>
      </c>
      <c r="C67" s="109">
        <v>54.5</v>
      </c>
      <c r="D67" s="112">
        <v>0.9</v>
      </c>
      <c r="E67" s="106">
        <v>23.3</v>
      </c>
      <c r="F67" s="85">
        <v>13.6</v>
      </c>
      <c r="G67" s="105">
        <v>2.4</v>
      </c>
      <c r="H67" s="95" t="s">
        <v>238</v>
      </c>
      <c r="I67" s="85">
        <v>11.1</v>
      </c>
      <c r="J67" s="3" t="s">
        <v>238</v>
      </c>
      <c r="K67" s="95" t="s">
        <v>238</v>
      </c>
      <c r="L67" s="3" t="s">
        <v>238</v>
      </c>
      <c r="M67" s="3" t="s">
        <v>238</v>
      </c>
      <c r="N67" s="85">
        <v>1.1000000000000001</v>
      </c>
      <c r="O67" s="105">
        <v>14.3</v>
      </c>
      <c r="P67" s="85">
        <v>12</v>
      </c>
      <c r="Q67" s="87">
        <v>2.2999999999999998</v>
      </c>
    </row>
    <row r="68" spans="1:17" ht="15" thickBot="1">
      <c r="A68" s="99" t="s">
        <v>298</v>
      </c>
      <c r="B68" s="95" t="s">
        <v>272</v>
      </c>
      <c r="C68" s="116">
        <v>124.2</v>
      </c>
      <c r="D68" s="115">
        <v>10</v>
      </c>
      <c r="E68" s="111">
        <v>23.7</v>
      </c>
      <c r="F68" s="88">
        <v>21.6</v>
      </c>
      <c r="G68" s="111">
        <v>10.6</v>
      </c>
      <c r="H68" s="111">
        <v>28.9</v>
      </c>
      <c r="I68" s="88">
        <v>26.7</v>
      </c>
      <c r="J68" s="89">
        <v>2.2000000000000002</v>
      </c>
      <c r="K68" s="111">
        <v>9.1</v>
      </c>
      <c r="L68" s="88">
        <v>0.7</v>
      </c>
      <c r="M68" s="88">
        <v>1.2</v>
      </c>
      <c r="N68" s="88">
        <v>7.2</v>
      </c>
      <c r="O68" s="108">
        <v>41.9</v>
      </c>
      <c r="P68" s="88">
        <v>36.9</v>
      </c>
      <c r="Q68" s="90">
        <v>5</v>
      </c>
    </row>
    <row r="69" spans="1:17">
      <c r="A69" s="97" t="s">
        <v>299</v>
      </c>
      <c r="B69" s="94" t="s">
        <v>267</v>
      </c>
      <c r="C69" s="110">
        <v>584</v>
      </c>
      <c r="D69" s="114">
        <v>25.7</v>
      </c>
      <c r="E69" s="107">
        <v>135</v>
      </c>
      <c r="F69" s="83">
        <v>117.4</v>
      </c>
      <c r="G69" s="107">
        <v>45.9</v>
      </c>
      <c r="H69" s="107">
        <v>160.30000000000001</v>
      </c>
      <c r="I69" s="83">
        <v>143.6</v>
      </c>
      <c r="J69" s="83">
        <v>16.7</v>
      </c>
      <c r="K69" s="107">
        <v>61</v>
      </c>
      <c r="L69" s="83">
        <v>10.199999999999999</v>
      </c>
      <c r="M69" s="83">
        <v>10.7</v>
      </c>
      <c r="N69" s="83">
        <v>40.1</v>
      </c>
      <c r="O69" s="107">
        <v>156.1</v>
      </c>
      <c r="P69" s="83">
        <v>132.19999999999999</v>
      </c>
      <c r="Q69" s="84">
        <v>23.9</v>
      </c>
    </row>
    <row r="70" spans="1:17">
      <c r="A70" s="98" t="s">
        <v>299</v>
      </c>
      <c r="B70" s="95" t="s">
        <v>268</v>
      </c>
      <c r="C70" s="109">
        <v>289.10000000000002</v>
      </c>
      <c r="D70" s="112">
        <v>2.2000000000000002</v>
      </c>
      <c r="E70" s="106">
        <v>59.6</v>
      </c>
      <c r="F70" s="85">
        <v>55.6</v>
      </c>
      <c r="G70" s="105">
        <v>20.100000000000001</v>
      </c>
      <c r="H70" s="106">
        <v>95.2</v>
      </c>
      <c r="I70" s="85">
        <v>82.4</v>
      </c>
      <c r="J70" s="85">
        <v>12.8</v>
      </c>
      <c r="K70" s="106">
        <v>42.5</v>
      </c>
      <c r="L70" s="85">
        <v>8.5</v>
      </c>
      <c r="M70" s="85">
        <v>6.6</v>
      </c>
      <c r="N70" s="85">
        <v>27.4</v>
      </c>
      <c r="O70" s="106">
        <v>69.5</v>
      </c>
      <c r="P70" s="85">
        <v>56.4</v>
      </c>
      <c r="Q70" s="87">
        <v>13.1</v>
      </c>
    </row>
    <row r="71" spans="1:17">
      <c r="A71" s="98" t="s">
        <v>299</v>
      </c>
      <c r="B71" s="95" t="s">
        <v>269</v>
      </c>
      <c r="C71" s="109">
        <v>57.5</v>
      </c>
      <c r="D71" s="113">
        <v>5</v>
      </c>
      <c r="E71" s="106">
        <v>15</v>
      </c>
      <c r="F71" s="85">
        <v>13.8</v>
      </c>
      <c r="G71" s="106">
        <v>4.7</v>
      </c>
      <c r="H71" s="95" t="s">
        <v>238</v>
      </c>
      <c r="I71" s="86">
        <v>11.3</v>
      </c>
      <c r="J71" s="3" t="s">
        <v>238</v>
      </c>
      <c r="K71" s="95" t="s">
        <v>238</v>
      </c>
      <c r="L71" s="3" t="s">
        <v>238</v>
      </c>
      <c r="M71" s="3" t="s">
        <v>238</v>
      </c>
      <c r="N71" s="85">
        <v>2.7</v>
      </c>
      <c r="O71" s="106">
        <v>16.8</v>
      </c>
      <c r="P71" s="85">
        <v>14.7</v>
      </c>
      <c r="Q71" s="87">
        <v>2.1</v>
      </c>
    </row>
    <row r="72" spans="1:17">
      <c r="A72" s="98" t="s">
        <v>299</v>
      </c>
      <c r="B72" s="95" t="s">
        <v>270</v>
      </c>
      <c r="C72" s="109">
        <v>48</v>
      </c>
      <c r="D72" s="112">
        <v>6.3</v>
      </c>
      <c r="E72" s="106">
        <v>13.4</v>
      </c>
      <c r="F72" s="85">
        <v>12.1</v>
      </c>
      <c r="G72" s="106">
        <v>3.4</v>
      </c>
      <c r="H72" s="95" t="s">
        <v>238</v>
      </c>
      <c r="I72" s="85">
        <v>8.8000000000000007</v>
      </c>
      <c r="J72" s="3" t="s">
        <v>238</v>
      </c>
      <c r="K72" s="95" t="s">
        <v>238</v>
      </c>
      <c r="L72" s="3" t="s">
        <v>238</v>
      </c>
      <c r="M72" s="3" t="s">
        <v>238</v>
      </c>
      <c r="N72" s="85">
        <v>1.4</v>
      </c>
      <c r="O72" s="106">
        <v>13.6</v>
      </c>
      <c r="P72" s="86">
        <v>12.1</v>
      </c>
      <c r="Q72" s="87">
        <v>1.5</v>
      </c>
    </row>
    <row r="73" spans="1:17">
      <c r="A73" s="98" t="s">
        <v>299</v>
      </c>
      <c r="B73" s="95" t="s">
        <v>271</v>
      </c>
      <c r="C73" s="109">
        <v>58.6</v>
      </c>
      <c r="D73" s="112">
        <v>0.6</v>
      </c>
      <c r="E73" s="106">
        <v>21.3</v>
      </c>
      <c r="F73" s="85">
        <v>12.9</v>
      </c>
      <c r="G73" s="105">
        <v>4.0999999999999996</v>
      </c>
      <c r="H73" s="95" t="s">
        <v>238</v>
      </c>
      <c r="I73" s="85">
        <v>12.7</v>
      </c>
      <c r="J73" s="3" t="s">
        <v>238</v>
      </c>
      <c r="K73" s="95" t="s">
        <v>238</v>
      </c>
      <c r="L73" s="3" t="s">
        <v>238</v>
      </c>
      <c r="M73" s="3" t="s">
        <v>238</v>
      </c>
      <c r="N73" s="85">
        <v>2.1</v>
      </c>
      <c r="O73" s="105">
        <v>16.399999999999999</v>
      </c>
      <c r="P73" s="85">
        <v>14.6</v>
      </c>
      <c r="Q73" s="87">
        <v>1.8</v>
      </c>
    </row>
    <row r="74" spans="1:17" ht="15" thickBot="1">
      <c r="A74" s="99" t="s">
        <v>299</v>
      </c>
      <c r="B74" s="95" t="s">
        <v>272</v>
      </c>
      <c r="C74" s="116">
        <v>130.80000000000001</v>
      </c>
      <c r="D74" s="115">
        <v>11.6</v>
      </c>
      <c r="E74" s="111">
        <v>25.7</v>
      </c>
      <c r="F74" s="88">
        <v>23</v>
      </c>
      <c r="G74" s="111">
        <v>13.6</v>
      </c>
      <c r="H74" s="111">
        <v>31.4</v>
      </c>
      <c r="I74" s="88">
        <v>28.4</v>
      </c>
      <c r="J74" s="89">
        <v>3</v>
      </c>
      <c r="K74" s="111">
        <v>8.6999999999999993</v>
      </c>
      <c r="L74" s="88">
        <v>0.2</v>
      </c>
      <c r="M74" s="88">
        <v>2</v>
      </c>
      <c r="N74" s="88">
        <v>6.5</v>
      </c>
      <c r="O74" s="108">
        <v>39.799999999999997</v>
      </c>
      <c r="P74" s="88">
        <v>34.4</v>
      </c>
      <c r="Q74" s="90">
        <v>5.4</v>
      </c>
    </row>
    <row r="75" spans="1:17">
      <c r="A75" s="97" t="s">
        <v>300</v>
      </c>
      <c r="B75" s="94" t="s">
        <v>267</v>
      </c>
      <c r="C75" s="110">
        <v>593.5</v>
      </c>
      <c r="D75" s="114">
        <v>26.5</v>
      </c>
      <c r="E75" s="107">
        <v>129.69999999999999</v>
      </c>
      <c r="F75" s="83">
        <v>112.6</v>
      </c>
      <c r="G75" s="107">
        <v>47.1</v>
      </c>
      <c r="H75" s="107">
        <v>161.6</v>
      </c>
      <c r="I75" s="83">
        <v>143.4</v>
      </c>
      <c r="J75" s="83">
        <v>18.2</v>
      </c>
      <c r="K75" s="107">
        <v>64.2</v>
      </c>
      <c r="L75" s="83">
        <v>10.6</v>
      </c>
      <c r="M75" s="83">
        <v>10.8</v>
      </c>
      <c r="N75" s="83">
        <v>42.8</v>
      </c>
      <c r="O75" s="107">
        <v>164.4</v>
      </c>
      <c r="P75" s="83">
        <v>139</v>
      </c>
      <c r="Q75" s="84">
        <v>25.4</v>
      </c>
    </row>
    <row r="76" spans="1:17">
      <c r="A76" s="98" t="s">
        <v>300</v>
      </c>
      <c r="B76" s="95" t="s">
        <v>268</v>
      </c>
      <c r="C76" s="109">
        <v>300.39999999999998</v>
      </c>
      <c r="D76" s="112">
        <v>2.6</v>
      </c>
      <c r="E76" s="106">
        <v>57.3</v>
      </c>
      <c r="F76" s="85">
        <v>52.4</v>
      </c>
      <c r="G76" s="105">
        <v>22.4</v>
      </c>
      <c r="H76" s="106">
        <v>98.2</v>
      </c>
      <c r="I76" s="85">
        <v>83.7</v>
      </c>
      <c r="J76" s="85">
        <v>14.5</v>
      </c>
      <c r="K76" s="106">
        <v>44.7</v>
      </c>
      <c r="L76" s="85">
        <v>8.5</v>
      </c>
      <c r="M76" s="85">
        <v>6.5</v>
      </c>
      <c r="N76" s="85">
        <v>29.7</v>
      </c>
      <c r="O76" s="106">
        <v>75.2</v>
      </c>
      <c r="P76" s="85">
        <v>61.8</v>
      </c>
      <c r="Q76" s="87">
        <v>13.4</v>
      </c>
    </row>
    <row r="77" spans="1:17">
      <c r="A77" s="98" t="s">
        <v>300</v>
      </c>
      <c r="B77" s="95" t="s">
        <v>269</v>
      </c>
      <c r="C77" s="109">
        <v>59.2</v>
      </c>
      <c r="D77" s="113">
        <v>6.5</v>
      </c>
      <c r="E77" s="106">
        <v>13.5</v>
      </c>
      <c r="F77" s="85">
        <v>12.7</v>
      </c>
      <c r="G77" s="106">
        <v>5.6</v>
      </c>
      <c r="H77" s="95" t="s">
        <v>238</v>
      </c>
      <c r="I77" s="86">
        <v>12.8</v>
      </c>
      <c r="J77" s="3" t="s">
        <v>238</v>
      </c>
      <c r="K77" s="95" t="s">
        <v>238</v>
      </c>
      <c r="L77" s="3" t="s">
        <v>238</v>
      </c>
      <c r="M77" s="3" t="s">
        <v>238</v>
      </c>
      <c r="N77" s="85">
        <v>1.8</v>
      </c>
      <c r="O77" s="106">
        <v>17.5</v>
      </c>
      <c r="P77" s="85">
        <v>14.8</v>
      </c>
      <c r="Q77" s="87">
        <v>2.7</v>
      </c>
    </row>
    <row r="78" spans="1:17">
      <c r="A78" s="98" t="s">
        <v>300</v>
      </c>
      <c r="B78" s="95" t="s">
        <v>270</v>
      </c>
      <c r="C78" s="109">
        <v>50.2</v>
      </c>
      <c r="D78" s="112">
        <v>6.3</v>
      </c>
      <c r="E78" s="106">
        <v>13.9</v>
      </c>
      <c r="F78" s="85">
        <v>12.8</v>
      </c>
      <c r="G78" s="106">
        <v>3.9</v>
      </c>
      <c r="H78" s="95" t="s">
        <v>238</v>
      </c>
      <c r="I78" s="85">
        <v>8.9</v>
      </c>
      <c r="J78" s="3" t="s">
        <v>238</v>
      </c>
      <c r="K78" s="95" t="s">
        <v>238</v>
      </c>
      <c r="L78" s="3" t="s">
        <v>238</v>
      </c>
      <c r="M78" s="3" t="s">
        <v>238</v>
      </c>
      <c r="N78" s="85">
        <v>1.7</v>
      </c>
      <c r="O78" s="106">
        <v>14</v>
      </c>
      <c r="P78" s="86">
        <v>12.1</v>
      </c>
      <c r="Q78" s="87">
        <v>1.9</v>
      </c>
    </row>
    <row r="79" spans="1:17">
      <c r="A79" s="98" t="s">
        <v>300</v>
      </c>
      <c r="B79" s="95" t="s">
        <v>271</v>
      </c>
      <c r="C79" s="109">
        <v>58</v>
      </c>
      <c r="D79" s="112">
        <v>1.2</v>
      </c>
      <c r="E79" s="106">
        <v>19.2</v>
      </c>
      <c r="F79" s="85">
        <v>12</v>
      </c>
      <c r="G79" s="105">
        <v>4.5</v>
      </c>
      <c r="H79" s="95" t="s">
        <v>238</v>
      </c>
      <c r="I79" s="85">
        <v>11.9</v>
      </c>
      <c r="J79" s="3" t="s">
        <v>238</v>
      </c>
      <c r="K79" s="95" t="s">
        <v>238</v>
      </c>
      <c r="L79" s="3" t="s">
        <v>238</v>
      </c>
      <c r="M79" s="3" t="s">
        <v>238</v>
      </c>
      <c r="N79" s="85">
        <v>3</v>
      </c>
      <c r="O79" s="105">
        <v>16.100000000000001</v>
      </c>
      <c r="P79" s="85">
        <v>14.7</v>
      </c>
      <c r="Q79" s="87">
        <v>1.4</v>
      </c>
    </row>
    <row r="80" spans="1:17" ht="15" thickBot="1">
      <c r="A80" s="99" t="s">
        <v>300</v>
      </c>
      <c r="B80" s="95" t="s">
        <v>272</v>
      </c>
      <c r="C80" s="116">
        <v>125.7</v>
      </c>
      <c r="D80" s="115">
        <v>9.9</v>
      </c>
      <c r="E80" s="111">
        <v>25.8</v>
      </c>
      <c r="F80" s="88">
        <v>22.7</v>
      </c>
      <c r="G80" s="111">
        <v>10.7</v>
      </c>
      <c r="H80" s="111">
        <v>28.8</v>
      </c>
      <c r="I80" s="88">
        <v>26.1</v>
      </c>
      <c r="J80" s="89">
        <v>2.7</v>
      </c>
      <c r="K80" s="111">
        <v>8.9</v>
      </c>
      <c r="L80" s="88">
        <v>0.8</v>
      </c>
      <c r="M80" s="88">
        <v>1.5</v>
      </c>
      <c r="N80" s="88">
        <v>6.6</v>
      </c>
      <c r="O80" s="108">
        <v>41.6</v>
      </c>
      <c r="P80" s="88">
        <v>35.6</v>
      </c>
      <c r="Q80" s="90">
        <v>6</v>
      </c>
    </row>
    <row r="81" spans="1:17">
      <c r="A81" s="97" t="s">
        <v>301</v>
      </c>
      <c r="B81" s="94" t="s">
        <v>267</v>
      </c>
      <c r="C81" s="110">
        <v>600.9</v>
      </c>
      <c r="D81" s="114">
        <v>24.9</v>
      </c>
      <c r="E81" s="107">
        <v>128.6</v>
      </c>
      <c r="F81" s="83">
        <v>114</v>
      </c>
      <c r="G81" s="107">
        <v>47.2</v>
      </c>
      <c r="H81" s="107">
        <v>164.9</v>
      </c>
      <c r="I81" s="83">
        <v>145.30000000000001</v>
      </c>
      <c r="J81" s="83">
        <v>19.600000000000001</v>
      </c>
      <c r="K81" s="107">
        <v>69.400000000000006</v>
      </c>
      <c r="L81" s="83">
        <v>10.199999999999999</v>
      </c>
      <c r="M81" s="83">
        <v>11.6</v>
      </c>
      <c r="N81" s="83">
        <v>47.6</v>
      </c>
      <c r="O81" s="107">
        <v>165.9</v>
      </c>
      <c r="P81" s="83">
        <v>137.6</v>
      </c>
      <c r="Q81" s="84">
        <v>28.3</v>
      </c>
    </row>
    <row r="82" spans="1:17">
      <c r="A82" s="98" t="s">
        <v>301</v>
      </c>
      <c r="B82" s="95" t="s">
        <v>268</v>
      </c>
      <c r="C82" s="109">
        <v>303.60000000000002</v>
      </c>
      <c r="D82" s="112">
        <v>1.9</v>
      </c>
      <c r="E82" s="106">
        <v>55.2</v>
      </c>
      <c r="F82" s="85">
        <v>51</v>
      </c>
      <c r="G82" s="105">
        <v>22.7</v>
      </c>
      <c r="H82" s="106">
        <v>97.3</v>
      </c>
      <c r="I82" s="85">
        <v>81.8</v>
      </c>
      <c r="J82" s="85">
        <v>15.5</v>
      </c>
      <c r="K82" s="106">
        <v>49.7</v>
      </c>
      <c r="L82" s="85">
        <v>8.1999999999999993</v>
      </c>
      <c r="M82" s="85">
        <v>7.6</v>
      </c>
      <c r="N82" s="85">
        <v>33.9</v>
      </c>
      <c r="O82" s="106">
        <v>76.8</v>
      </c>
      <c r="P82" s="85">
        <v>61.6</v>
      </c>
      <c r="Q82" s="87">
        <v>15.2</v>
      </c>
    </row>
    <row r="83" spans="1:17">
      <c r="A83" s="98" t="s">
        <v>301</v>
      </c>
      <c r="B83" s="95" t="s">
        <v>269</v>
      </c>
      <c r="C83" s="109">
        <v>60.8</v>
      </c>
      <c r="D83" s="113">
        <v>6.6</v>
      </c>
      <c r="E83" s="106">
        <v>14.6</v>
      </c>
      <c r="F83" s="85">
        <v>13.6</v>
      </c>
      <c r="G83" s="106">
        <v>5.5</v>
      </c>
      <c r="H83" s="95" t="s">
        <v>238</v>
      </c>
      <c r="I83" s="86">
        <v>14</v>
      </c>
      <c r="J83" s="3" t="s">
        <v>238</v>
      </c>
      <c r="K83" s="95" t="s">
        <v>238</v>
      </c>
      <c r="L83" s="3" t="s">
        <v>238</v>
      </c>
      <c r="M83" s="3" t="s">
        <v>238</v>
      </c>
      <c r="N83" s="85">
        <v>1.7</v>
      </c>
      <c r="O83" s="106">
        <v>16.8</v>
      </c>
      <c r="P83" s="85">
        <v>14</v>
      </c>
      <c r="Q83" s="87">
        <v>2.8</v>
      </c>
    </row>
    <row r="84" spans="1:17">
      <c r="A84" s="98" t="s">
        <v>301</v>
      </c>
      <c r="B84" s="95" t="s">
        <v>270</v>
      </c>
      <c r="C84" s="109">
        <v>47.2</v>
      </c>
      <c r="D84" s="112">
        <v>5.9</v>
      </c>
      <c r="E84" s="106">
        <v>11.4</v>
      </c>
      <c r="F84" s="85">
        <v>10.5</v>
      </c>
      <c r="G84" s="106">
        <v>3.9</v>
      </c>
      <c r="H84" s="95" t="s">
        <v>238</v>
      </c>
      <c r="I84" s="85">
        <v>10.6</v>
      </c>
      <c r="J84" s="3" t="s">
        <v>238</v>
      </c>
      <c r="K84" s="95" t="s">
        <v>238</v>
      </c>
      <c r="L84" s="3" t="s">
        <v>238</v>
      </c>
      <c r="M84" s="3" t="s">
        <v>238</v>
      </c>
      <c r="N84" s="85">
        <v>1.7</v>
      </c>
      <c r="O84" s="106">
        <v>12.5</v>
      </c>
      <c r="P84" s="86">
        <v>10.7</v>
      </c>
      <c r="Q84" s="87">
        <v>1.8</v>
      </c>
    </row>
    <row r="85" spans="1:17">
      <c r="A85" s="98" t="s">
        <v>301</v>
      </c>
      <c r="B85" s="95" t="s">
        <v>271</v>
      </c>
      <c r="C85" s="109">
        <v>57.1</v>
      </c>
      <c r="D85" s="112">
        <v>1.3</v>
      </c>
      <c r="E85" s="106">
        <v>20.9</v>
      </c>
      <c r="F85" s="85">
        <v>14.6</v>
      </c>
      <c r="G85" s="105">
        <v>4.2</v>
      </c>
      <c r="H85" s="95" t="s">
        <v>238</v>
      </c>
      <c r="I85" s="85">
        <v>11.2</v>
      </c>
      <c r="J85" s="3" t="s">
        <v>238</v>
      </c>
      <c r="K85" s="95" t="s">
        <v>238</v>
      </c>
      <c r="L85" s="3" t="s">
        <v>238</v>
      </c>
      <c r="M85" s="3" t="s">
        <v>238</v>
      </c>
      <c r="N85" s="85">
        <v>2.2000000000000002</v>
      </c>
      <c r="O85" s="105">
        <v>15.3</v>
      </c>
      <c r="P85" s="85">
        <v>13.5</v>
      </c>
      <c r="Q85" s="87">
        <v>1.8</v>
      </c>
    </row>
    <row r="86" spans="1:17" ht="15" thickBot="1">
      <c r="A86" s="99" t="s">
        <v>301</v>
      </c>
      <c r="B86" s="95" t="s">
        <v>272</v>
      </c>
      <c r="C86" s="116">
        <v>132.19999999999999</v>
      </c>
      <c r="D86" s="115">
        <v>9.1999999999999993</v>
      </c>
      <c r="E86" s="111">
        <v>26.5</v>
      </c>
      <c r="F86" s="88">
        <v>24.3</v>
      </c>
      <c r="G86" s="111">
        <v>10.9</v>
      </c>
      <c r="H86" s="111">
        <v>30.4</v>
      </c>
      <c r="I86" s="88">
        <v>27.7</v>
      </c>
      <c r="J86" s="89">
        <v>2.7</v>
      </c>
      <c r="K86" s="111">
        <v>10.7</v>
      </c>
      <c r="L86" s="88">
        <v>1</v>
      </c>
      <c r="M86" s="88">
        <v>1.6</v>
      </c>
      <c r="N86" s="88">
        <v>8.1</v>
      </c>
      <c r="O86" s="108">
        <v>44.5</v>
      </c>
      <c r="P86" s="88">
        <v>37.799999999999997</v>
      </c>
      <c r="Q86" s="90">
        <v>6.7</v>
      </c>
    </row>
    <row r="87" spans="1:17">
      <c r="A87" s="97" t="s">
        <v>302</v>
      </c>
      <c r="B87" s="94" t="s">
        <v>267</v>
      </c>
      <c r="C87" s="110">
        <v>605.5</v>
      </c>
      <c r="D87" s="114">
        <v>22.6</v>
      </c>
      <c r="E87" s="107">
        <v>126.6</v>
      </c>
      <c r="F87" s="83">
        <v>111.4</v>
      </c>
      <c r="G87" s="107">
        <v>48</v>
      </c>
      <c r="H87" s="107">
        <v>175.4</v>
      </c>
      <c r="I87" s="83">
        <v>153.4</v>
      </c>
      <c r="J87" s="83">
        <v>22</v>
      </c>
      <c r="K87" s="107">
        <v>63.5</v>
      </c>
      <c r="L87" s="83">
        <v>8.1999999999999993</v>
      </c>
      <c r="M87" s="83">
        <v>11.3</v>
      </c>
      <c r="N87" s="83">
        <v>44</v>
      </c>
      <c r="O87" s="107">
        <v>169.4</v>
      </c>
      <c r="P87" s="83">
        <v>140.9</v>
      </c>
      <c r="Q87" s="84">
        <v>28.5</v>
      </c>
    </row>
    <row r="88" spans="1:17">
      <c r="A88" s="98" t="s">
        <v>302</v>
      </c>
      <c r="B88" s="95" t="s">
        <v>268</v>
      </c>
      <c r="C88" s="109">
        <v>305.60000000000002</v>
      </c>
      <c r="D88" s="112">
        <v>1.8</v>
      </c>
      <c r="E88" s="106">
        <v>50.9</v>
      </c>
      <c r="F88" s="85">
        <v>47.8</v>
      </c>
      <c r="G88" s="105">
        <v>22.5</v>
      </c>
      <c r="H88" s="106">
        <v>105.6</v>
      </c>
      <c r="I88" s="85">
        <v>88</v>
      </c>
      <c r="J88" s="85">
        <v>17.600000000000001</v>
      </c>
      <c r="K88" s="106">
        <v>45.8</v>
      </c>
      <c r="L88" s="85">
        <v>6.7</v>
      </c>
      <c r="M88" s="85">
        <v>7.7</v>
      </c>
      <c r="N88" s="85">
        <v>31.4</v>
      </c>
      <c r="O88" s="106">
        <v>79</v>
      </c>
      <c r="P88" s="85">
        <v>63.3</v>
      </c>
      <c r="Q88" s="87">
        <v>15.7</v>
      </c>
    </row>
    <row r="89" spans="1:17">
      <c r="A89" s="98" t="s">
        <v>302</v>
      </c>
      <c r="B89" s="95" t="s">
        <v>269</v>
      </c>
      <c r="C89" s="109">
        <v>59.3</v>
      </c>
      <c r="D89" s="113">
        <v>4.9000000000000004</v>
      </c>
      <c r="E89" s="106">
        <v>15.1</v>
      </c>
      <c r="F89" s="85">
        <v>13.7</v>
      </c>
      <c r="G89" s="106">
        <v>4.8</v>
      </c>
      <c r="H89" s="95" t="s">
        <v>238</v>
      </c>
      <c r="I89" s="86">
        <v>13.6</v>
      </c>
      <c r="J89" s="3" t="s">
        <v>238</v>
      </c>
      <c r="K89" s="95" t="s">
        <v>238</v>
      </c>
      <c r="L89" s="3" t="s">
        <v>238</v>
      </c>
      <c r="M89" s="3" t="s">
        <v>238</v>
      </c>
      <c r="N89" s="85">
        <v>2.1</v>
      </c>
      <c r="O89" s="106">
        <v>17.600000000000001</v>
      </c>
      <c r="P89" s="85">
        <v>14.8</v>
      </c>
      <c r="Q89" s="87">
        <v>2.8</v>
      </c>
    </row>
    <row r="90" spans="1:17">
      <c r="A90" s="98" t="s">
        <v>302</v>
      </c>
      <c r="B90" s="95" t="s">
        <v>270</v>
      </c>
      <c r="C90" s="109">
        <v>47.9</v>
      </c>
      <c r="D90" s="112">
        <v>5.2</v>
      </c>
      <c r="E90" s="106">
        <v>13.5</v>
      </c>
      <c r="F90" s="85">
        <v>12.5</v>
      </c>
      <c r="G90" s="106">
        <v>4.5999999999999996</v>
      </c>
      <c r="H90" s="95" t="s">
        <v>238</v>
      </c>
      <c r="I90" s="85">
        <v>10.5</v>
      </c>
      <c r="J90" s="3" t="s">
        <v>238</v>
      </c>
      <c r="K90" s="95" t="s">
        <v>238</v>
      </c>
      <c r="L90" s="3" t="s">
        <v>238</v>
      </c>
      <c r="M90" s="3" t="s">
        <v>238</v>
      </c>
      <c r="N90" s="85">
        <v>1.3</v>
      </c>
      <c r="O90" s="106">
        <v>11.7</v>
      </c>
      <c r="P90" s="86">
        <v>10.1</v>
      </c>
      <c r="Q90" s="87">
        <v>1.6</v>
      </c>
    </row>
    <row r="91" spans="1:17">
      <c r="A91" s="98" t="s">
        <v>302</v>
      </c>
      <c r="B91" s="95" t="s">
        <v>271</v>
      </c>
      <c r="C91" s="109">
        <v>57.1</v>
      </c>
      <c r="D91" s="112">
        <v>1.2</v>
      </c>
      <c r="E91" s="106">
        <v>20.6</v>
      </c>
      <c r="F91" s="85">
        <v>13.2</v>
      </c>
      <c r="G91" s="105">
        <v>3.3</v>
      </c>
      <c r="H91" s="95" t="s">
        <v>238</v>
      </c>
      <c r="I91" s="85">
        <v>12.1</v>
      </c>
      <c r="J91" s="3" t="s">
        <v>238</v>
      </c>
      <c r="K91" s="95" t="s">
        <v>238</v>
      </c>
      <c r="L91" s="3" t="s">
        <v>238</v>
      </c>
      <c r="M91" s="3" t="s">
        <v>238</v>
      </c>
      <c r="N91" s="85">
        <v>1.8</v>
      </c>
      <c r="O91" s="105">
        <v>16</v>
      </c>
      <c r="P91" s="85">
        <v>13.8</v>
      </c>
      <c r="Q91" s="87">
        <v>2.2000000000000002</v>
      </c>
    </row>
    <row r="92" spans="1:17" ht="15" thickBot="1">
      <c r="A92" s="99" t="s">
        <v>302</v>
      </c>
      <c r="B92" s="95" t="s">
        <v>272</v>
      </c>
      <c r="C92" s="116">
        <v>135.6</v>
      </c>
      <c r="D92" s="115">
        <v>9.5</v>
      </c>
      <c r="E92" s="111">
        <v>26.5</v>
      </c>
      <c r="F92" s="88">
        <v>24.2</v>
      </c>
      <c r="G92" s="111">
        <v>12.8</v>
      </c>
      <c r="H92" s="111">
        <v>32.1</v>
      </c>
      <c r="I92" s="88">
        <v>29.2</v>
      </c>
      <c r="J92" s="89">
        <v>2.9</v>
      </c>
      <c r="K92" s="111">
        <v>9.6</v>
      </c>
      <c r="L92" s="88">
        <v>0.9</v>
      </c>
      <c r="M92" s="88">
        <v>1.3</v>
      </c>
      <c r="N92" s="88">
        <v>7.4</v>
      </c>
      <c r="O92" s="108">
        <v>45.1</v>
      </c>
      <c r="P92" s="88">
        <v>38.9</v>
      </c>
      <c r="Q92" s="90">
        <v>6.2</v>
      </c>
    </row>
    <row r="93" spans="1:17">
      <c r="A93" s="97" t="s">
        <v>303</v>
      </c>
      <c r="B93" s="94" t="s">
        <v>267</v>
      </c>
      <c r="C93" s="110">
        <v>622.9</v>
      </c>
      <c r="D93" s="114">
        <v>24.3</v>
      </c>
      <c r="E93" s="107">
        <v>131.5</v>
      </c>
      <c r="F93" s="83">
        <v>117.9</v>
      </c>
      <c r="G93" s="107">
        <v>51.9</v>
      </c>
      <c r="H93" s="107">
        <v>178.2</v>
      </c>
      <c r="I93" s="83">
        <v>151.9</v>
      </c>
      <c r="J93" s="83">
        <v>26.3</v>
      </c>
      <c r="K93" s="107">
        <v>62.7</v>
      </c>
      <c r="L93" s="83">
        <v>9.4</v>
      </c>
      <c r="M93" s="83">
        <v>10.3</v>
      </c>
      <c r="N93" s="83">
        <v>43</v>
      </c>
      <c r="O93" s="107">
        <v>174.3</v>
      </c>
      <c r="P93" s="83">
        <v>143.80000000000001</v>
      </c>
      <c r="Q93" s="84">
        <v>30.5</v>
      </c>
    </row>
    <row r="94" spans="1:17">
      <c r="A94" s="98" t="s">
        <v>303</v>
      </c>
      <c r="B94" s="95" t="s">
        <v>268</v>
      </c>
      <c r="C94" s="109">
        <v>315.7</v>
      </c>
      <c r="D94" s="112">
        <v>3.1</v>
      </c>
      <c r="E94" s="106">
        <v>55.9</v>
      </c>
      <c r="F94" s="85">
        <v>52.3</v>
      </c>
      <c r="G94" s="105">
        <v>25.1</v>
      </c>
      <c r="H94" s="106">
        <v>108.3</v>
      </c>
      <c r="I94" s="85">
        <v>86.4</v>
      </c>
      <c r="J94" s="85">
        <v>21.9</v>
      </c>
      <c r="K94" s="106">
        <v>44.6</v>
      </c>
      <c r="L94" s="85">
        <v>7.7</v>
      </c>
      <c r="M94" s="85">
        <v>6.1</v>
      </c>
      <c r="N94" s="85">
        <v>30.8</v>
      </c>
      <c r="O94" s="106">
        <v>78.7</v>
      </c>
      <c r="P94" s="85">
        <v>62</v>
      </c>
      <c r="Q94" s="87">
        <v>16.7</v>
      </c>
    </row>
    <row r="95" spans="1:17">
      <c r="A95" s="98" t="s">
        <v>303</v>
      </c>
      <c r="B95" s="95" t="s">
        <v>269</v>
      </c>
      <c r="C95" s="109">
        <v>61.2</v>
      </c>
      <c r="D95" s="113">
        <v>4.9000000000000004</v>
      </c>
      <c r="E95" s="106">
        <v>14.2</v>
      </c>
      <c r="F95" s="85">
        <v>13</v>
      </c>
      <c r="G95" s="106">
        <v>4.8</v>
      </c>
      <c r="H95" s="95" t="s">
        <v>238</v>
      </c>
      <c r="I95" s="86">
        <v>15.2</v>
      </c>
      <c r="J95" s="3" t="s">
        <v>238</v>
      </c>
      <c r="K95" s="95" t="s">
        <v>238</v>
      </c>
      <c r="L95" s="3" t="s">
        <v>238</v>
      </c>
      <c r="M95" s="3" t="s">
        <v>238</v>
      </c>
      <c r="N95" s="85">
        <v>2</v>
      </c>
      <c r="O95" s="106">
        <v>19.100000000000001</v>
      </c>
      <c r="P95" s="85">
        <v>16.3</v>
      </c>
      <c r="Q95" s="87">
        <v>2.8</v>
      </c>
    </row>
    <row r="96" spans="1:17">
      <c r="A96" s="98" t="s">
        <v>303</v>
      </c>
      <c r="B96" s="95" t="s">
        <v>270</v>
      </c>
      <c r="C96" s="109">
        <v>50.1</v>
      </c>
      <c r="D96" s="112">
        <v>5</v>
      </c>
      <c r="E96" s="106">
        <v>14.6</v>
      </c>
      <c r="F96" s="85">
        <v>13.7</v>
      </c>
      <c r="G96" s="106">
        <v>4.3</v>
      </c>
      <c r="H96" s="95" t="s">
        <v>238</v>
      </c>
      <c r="I96" s="85">
        <v>11</v>
      </c>
      <c r="J96" s="3" t="s">
        <v>238</v>
      </c>
      <c r="K96" s="95" t="s">
        <v>238</v>
      </c>
      <c r="L96" s="3" t="s">
        <v>238</v>
      </c>
      <c r="M96" s="3" t="s">
        <v>238</v>
      </c>
      <c r="N96" s="85">
        <v>1.3</v>
      </c>
      <c r="O96" s="106">
        <v>13.2</v>
      </c>
      <c r="P96" s="86">
        <v>11.1</v>
      </c>
      <c r="Q96" s="87">
        <v>2.1</v>
      </c>
    </row>
    <row r="97" spans="1:17">
      <c r="A97" s="98" t="s">
        <v>303</v>
      </c>
      <c r="B97" s="95" t="s">
        <v>271</v>
      </c>
      <c r="C97" s="109">
        <v>57.8</v>
      </c>
      <c r="D97" s="112">
        <v>1.2</v>
      </c>
      <c r="E97" s="106">
        <v>18.899999999999999</v>
      </c>
      <c r="F97" s="85">
        <v>12.4</v>
      </c>
      <c r="G97" s="105">
        <v>5.4</v>
      </c>
      <c r="H97" s="95" t="s">
        <v>238</v>
      </c>
      <c r="I97" s="85">
        <v>10.7</v>
      </c>
      <c r="J97" s="3" t="s">
        <v>238</v>
      </c>
      <c r="K97" s="95" t="s">
        <v>238</v>
      </c>
      <c r="L97" s="3" t="s">
        <v>238</v>
      </c>
      <c r="M97" s="3" t="s">
        <v>238</v>
      </c>
      <c r="N97" s="85">
        <v>2</v>
      </c>
      <c r="O97" s="105">
        <v>17</v>
      </c>
      <c r="P97" s="85">
        <v>14.4</v>
      </c>
      <c r="Q97" s="87">
        <v>2.6</v>
      </c>
    </row>
    <row r="98" spans="1:17" ht="15" thickBot="1">
      <c r="A98" s="99" t="s">
        <v>303</v>
      </c>
      <c r="B98" s="95" t="s">
        <v>272</v>
      </c>
      <c r="C98" s="116">
        <v>138.1</v>
      </c>
      <c r="D98" s="115">
        <v>10.1</v>
      </c>
      <c r="E98" s="111">
        <v>27.9</v>
      </c>
      <c r="F98" s="88">
        <v>26.5</v>
      </c>
      <c r="G98" s="111">
        <v>12.3</v>
      </c>
      <c r="H98" s="111">
        <v>32</v>
      </c>
      <c r="I98" s="88">
        <v>28.6</v>
      </c>
      <c r="J98" s="89">
        <v>3.4</v>
      </c>
      <c r="K98" s="111">
        <v>9.5</v>
      </c>
      <c r="L98" s="88">
        <v>0.9</v>
      </c>
      <c r="M98" s="88">
        <v>1.7</v>
      </c>
      <c r="N98" s="88">
        <v>6.9</v>
      </c>
      <c r="O98" s="108">
        <v>46.3</v>
      </c>
      <c r="P98" s="88">
        <v>40</v>
      </c>
      <c r="Q98" s="90">
        <v>6.3</v>
      </c>
    </row>
    <row r="99" spans="1:17">
      <c r="A99" s="97" t="s">
        <v>304</v>
      </c>
      <c r="B99" s="94" t="s">
        <v>267</v>
      </c>
      <c r="C99" s="110">
        <v>624.70000000000005</v>
      </c>
      <c r="D99" s="114">
        <v>24.5</v>
      </c>
      <c r="E99" s="107">
        <v>131</v>
      </c>
      <c r="F99" s="83">
        <v>118.7</v>
      </c>
      <c r="G99" s="107">
        <v>45.6</v>
      </c>
      <c r="H99" s="107">
        <v>184.1</v>
      </c>
      <c r="I99" s="83">
        <v>156.5</v>
      </c>
      <c r="J99" s="83">
        <v>27.6</v>
      </c>
      <c r="K99" s="107">
        <v>67.7</v>
      </c>
      <c r="L99" s="83">
        <v>10.9</v>
      </c>
      <c r="M99" s="83">
        <v>11.7</v>
      </c>
      <c r="N99" s="83">
        <v>45.1</v>
      </c>
      <c r="O99" s="107">
        <v>171.8</v>
      </c>
      <c r="P99" s="83">
        <v>138.69999999999999</v>
      </c>
      <c r="Q99" s="84">
        <v>33.1</v>
      </c>
    </row>
    <row r="100" spans="1:17">
      <c r="A100" s="98" t="s">
        <v>304</v>
      </c>
      <c r="B100" s="95" t="s">
        <v>268</v>
      </c>
      <c r="C100" s="109">
        <v>318.8</v>
      </c>
      <c r="D100" s="112">
        <v>2.6</v>
      </c>
      <c r="E100" s="106">
        <v>58.1</v>
      </c>
      <c r="F100" s="85">
        <v>54.2</v>
      </c>
      <c r="G100" s="105">
        <v>23.3</v>
      </c>
      <c r="H100" s="106">
        <v>113.2</v>
      </c>
      <c r="I100" s="85">
        <v>91.6</v>
      </c>
      <c r="J100" s="85">
        <v>21.6</v>
      </c>
      <c r="K100" s="106">
        <v>47.2</v>
      </c>
      <c r="L100" s="85">
        <v>8.6</v>
      </c>
      <c r="M100" s="85">
        <v>7.3</v>
      </c>
      <c r="N100" s="85">
        <v>31.3</v>
      </c>
      <c r="O100" s="106">
        <v>74.400000000000006</v>
      </c>
      <c r="P100" s="85">
        <v>56.8</v>
      </c>
      <c r="Q100" s="87">
        <v>17.600000000000001</v>
      </c>
    </row>
    <row r="101" spans="1:17">
      <c r="A101" s="98" t="s">
        <v>304</v>
      </c>
      <c r="B101" s="95" t="s">
        <v>269</v>
      </c>
      <c r="C101" s="109">
        <v>65.400000000000006</v>
      </c>
      <c r="D101" s="113">
        <v>5.5</v>
      </c>
      <c r="E101" s="106">
        <v>15.5</v>
      </c>
      <c r="F101" s="85">
        <v>14.4</v>
      </c>
      <c r="G101" s="106">
        <v>4.9000000000000004</v>
      </c>
      <c r="H101" s="95" t="s">
        <v>238</v>
      </c>
      <c r="I101" s="86">
        <v>15.3</v>
      </c>
      <c r="J101" s="3" t="s">
        <v>238</v>
      </c>
      <c r="K101" s="95" t="s">
        <v>238</v>
      </c>
      <c r="L101" s="3" t="s">
        <v>238</v>
      </c>
      <c r="M101" s="3" t="s">
        <v>238</v>
      </c>
      <c r="N101" s="85">
        <v>2.6</v>
      </c>
      <c r="O101" s="106">
        <v>19.899999999999999</v>
      </c>
      <c r="P101" s="85">
        <v>16.7</v>
      </c>
      <c r="Q101" s="87">
        <v>3.2</v>
      </c>
    </row>
    <row r="102" spans="1:17">
      <c r="A102" s="98" t="s">
        <v>304</v>
      </c>
      <c r="B102" s="95" t="s">
        <v>270</v>
      </c>
      <c r="C102" s="109">
        <v>48.3</v>
      </c>
      <c r="D102" s="112">
        <v>5.0999999999999996</v>
      </c>
      <c r="E102" s="106">
        <v>12.6</v>
      </c>
      <c r="F102" s="85">
        <v>11.9</v>
      </c>
      <c r="G102" s="106">
        <v>3.8</v>
      </c>
      <c r="H102" s="95" t="s">
        <v>238</v>
      </c>
      <c r="I102" s="85">
        <v>10.8</v>
      </c>
      <c r="J102" s="3" t="s">
        <v>238</v>
      </c>
      <c r="K102" s="95" t="s">
        <v>238</v>
      </c>
      <c r="L102" s="3" t="s">
        <v>238</v>
      </c>
      <c r="M102" s="3" t="s">
        <v>238</v>
      </c>
      <c r="N102" s="85">
        <v>1.9</v>
      </c>
      <c r="O102" s="106">
        <v>13.4</v>
      </c>
      <c r="P102" s="86">
        <v>11</v>
      </c>
      <c r="Q102" s="87">
        <v>2.4</v>
      </c>
    </row>
    <row r="103" spans="1:17">
      <c r="A103" s="98" t="s">
        <v>304</v>
      </c>
      <c r="B103" s="95" t="s">
        <v>271</v>
      </c>
      <c r="C103" s="109">
        <v>55</v>
      </c>
      <c r="D103" s="112">
        <v>1.3</v>
      </c>
      <c r="E103" s="106">
        <v>17.8</v>
      </c>
      <c r="F103" s="85">
        <v>12.8</v>
      </c>
      <c r="G103" s="105">
        <v>3.1</v>
      </c>
      <c r="H103" s="95" t="s">
        <v>238</v>
      </c>
      <c r="I103" s="85">
        <v>10.1</v>
      </c>
      <c r="J103" s="3" t="s">
        <v>238</v>
      </c>
      <c r="K103" s="95" t="s">
        <v>238</v>
      </c>
      <c r="L103" s="3" t="s">
        <v>238</v>
      </c>
      <c r="M103" s="3" t="s">
        <v>238</v>
      </c>
      <c r="N103" s="85">
        <v>2.7</v>
      </c>
      <c r="O103" s="105">
        <v>18.100000000000001</v>
      </c>
      <c r="P103" s="85">
        <v>15.4</v>
      </c>
      <c r="Q103" s="87">
        <v>2.7</v>
      </c>
    </row>
    <row r="104" spans="1:17" ht="15" thickBot="1">
      <c r="A104" s="99" t="s">
        <v>304</v>
      </c>
      <c r="B104" s="95" t="s">
        <v>272</v>
      </c>
      <c r="C104" s="116">
        <v>137.19999999999999</v>
      </c>
      <c r="D104" s="115">
        <v>10</v>
      </c>
      <c r="E104" s="111">
        <v>27</v>
      </c>
      <c r="F104" s="88">
        <v>25.4</v>
      </c>
      <c r="G104" s="111">
        <v>10.5</v>
      </c>
      <c r="H104" s="111">
        <v>33.799999999999997</v>
      </c>
      <c r="I104" s="88">
        <v>28.7</v>
      </c>
      <c r="J104" s="89">
        <v>5.0999999999999996</v>
      </c>
      <c r="K104" s="111">
        <v>9.9</v>
      </c>
      <c r="L104" s="88">
        <v>1.2</v>
      </c>
      <c r="M104" s="88">
        <v>2.1</v>
      </c>
      <c r="N104" s="88">
        <v>6.6</v>
      </c>
      <c r="O104" s="108">
        <v>46</v>
      </c>
      <c r="P104" s="88">
        <v>38.799999999999997</v>
      </c>
      <c r="Q104" s="90">
        <v>7.2</v>
      </c>
    </row>
    <row r="105" spans="1:17">
      <c r="A105" s="97" t="s">
        <v>305</v>
      </c>
      <c r="B105" s="94" t="s">
        <v>267</v>
      </c>
      <c r="C105" s="110">
        <v>641.5</v>
      </c>
      <c r="D105" s="114">
        <v>22.3</v>
      </c>
      <c r="E105" s="107">
        <v>137.6</v>
      </c>
      <c r="F105" s="83">
        <v>122.9</v>
      </c>
      <c r="G105" s="107">
        <v>47</v>
      </c>
      <c r="H105" s="107">
        <v>193.2</v>
      </c>
      <c r="I105" s="83">
        <v>162.19999999999999</v>
      </c>
      <c r="J105" s="83">
        <v>31</v>
      </c>
      <c r="K105" s="107">
        <v>73.900000000000006</v>
      </c>
      <c r="L105" s="83">
        <v>12.1</v>
      </c>
      <c r="M105" s="83">
        <v>10</v>
      </c>
      <c r="N105" s="83">
        <v>51.8</v>
      </c>
      <c r="O105" s="107">
        <v>167.5</v>
      </c>
      <c r="P105" s="83">
        <v>135.19999999999999</v>
      </c>
      <c r="Q105" s="84">
        <v>32.299999999999997</v>
      </c>
    </row>
    <row r="106" spans="1:17">
      <c r="A106" s="98" t="s">
        <v>305</v>
      </c>
      <c r="B106" s="95" t="s">
        <v>268</v>
      </c>
      <c r="C106" s="109">
        <v>334.2</v>
      </c>
      <c r="D106" s="112">
        <v>2.2000000000000002</v>
      </c>
      <c r="E106" s="106">
        <v>58.7</v>
      </c>
      <c r="F106" s="85">
        <v>54.4</v>
      </c>
      <c r="G106" s="105">
        <v>26.3</v>
      </c>
      <c r="H106" s="106">
        <v>118.2</v>
      </c>
      <c r="I106" s="85">
        <v>93.4</v>
      </c>
      <c r="J106" s="85">
        <v>24.8</v>
      </c>
      <c r="K106" s="106">
        <v>53.2</v>
      </c>
      <c r="L106" s="85">
        <v>10</v>
      </c>
      <c r="M106" s="85">
        <v>7</v>
      </c>
      <c r="N106" s="85">
        <v>36.200000000000003</v>
      </c>
      <c r="O106" s="106">
        <v>75.599999999999994</v>
      </c>
      <c r="P106" s="85">
        <v>58.8</v>
      </c>
      <c r="Q106" s="87">
        <v>16.8</v>
      </c>
    </row>
    <row r="107" spans="1:17">
      <c r="A107" s="98" t="s">
        <v>305</v>
      </c>
      <c r="B107" s="95" t="s">
        <v>269</v>
      </c>
      <c r="C107" s="109">
        <v>65.400000000000006</v>
      </c>
      <c r="D107" s="113">
        <v>4.2</v>
      </c>
      <c r="E107" s="106">
        <v>15.6</v>
      </c>
      <c r="F107" s="85">
        <v>14.2</v>
      </c>
      <c r="G107" s="106">
        <v>3.9</v>
      </c>
      <c r="H107" s="95" t="s">
        <v>238</v>
      </c>
      <c r="I107" s="86">
        <v>17.3</v>
      </c>
      <c r="J107" s="3" t="s">
        <v>238</v>
      </c>
      <c r="K107" s="95" t="s">
        <v>238</v>
      </c>
      <c r="L107" s="3" t="s">
        <v>238</v>
      </c>
      <c r="M107" s="3" t="s">
        <v>238</v>
      </c>
      <c r="N107" s="85">
        <v>3.7</v>
      </c>
      <c r="O107" s="106">
        <v>19.2</v>
      </c>
      <c r="P107" s="85">
        <v>15.5</v>
      </c>
      <c r="Q107" s="87">
        <v>3.7</v>
      </c>
    </row>
    <row r="108" spans="1:17">
      <c r="A108" s="98" t="s">
        <v>305</v>
      </c>
      <c r="B108" s="95" t="s">
        <v>270</v>
      </c>
      <c r="C108" s="109">
        <v>49.2</v>
      </c>
      <c r="D108" s="112">
        <v>5.0999999999999996</v>
      </c>
      <c r="E108" s="106">
        <v>14</v>
      </c>
      <c r="F108" s="85">
        <v>13.2</v>
      </c>
      <c r="G108" s="106">
        <v>3.7</v>
      </c>
      <c r="H108" s="95" t="s">
        <v>238</v>
      </c>
      <c r="I108" s="85">
        <v>9.4</v>
      </c>
      <c r="J108" s="3" t="s">
        <v>238</v>
      </c>
      <c r="K108" s="95" t="s">
        <v>238</v>
      </c>
      <c r="L108" s="3" t="s">
        <v>238</v>
      </c>
      <c r="M108" s="3" t="s">
        <v>238</v>
      </c>
      <c r="N108" s="85">
        <v>1.7</v>
      </c>
      <c r="O108" s="106">
        <v>14.1</v>
      </c>
      <c r="P108" s="86">
        <v>11.9</v>
      </c>
      <c r="Q108" s="87">
        <v>2.2000000000000002</v>
      </c>
    </row>
    <row r="109" spans="1:17">
      <c r="A109" s="98" t="s">
        <v>305</v>
      </c>
      <c r="B109" s="95" t="s">
        <v>271</v>
      </c>
      <c r="C109" s="109">
        <v>54.8</v>
      </c>
      <c r="D109" s="112">
        <v>0.6</v>
      </c>
      <c r="E109" s="106">
        <v>20.399999999999999</v>
      </c>
      <c r="F109" s="85">
        <v>14.1</v>
      </c>
      <c r="G109" s="105">
        <v>3.2</v>
      </c>
      <c r="H109" s="95" t="s">
        <v>238</v>
      </c>
      <c r="I109" s="85">
        <v>11.9</v>
      </c>
      <c r="J109" s="3" t="s">
        <v>238</v>
      </c>
      <c r="K109" s="95" t="s">
        <v>238</v>
      </c>
      <c r="L109" s="3" t="s">
        <v>238</v>
      </c>
      <c r="M109" s="3" t="s">
        <v>238</v>
      </c>
      <c r="N109" s="85">
        <v>2</v>
      </c>
      <c r="O109" s="105">
        <v>14.7</v>
      </c>
      <c r="P109" s="85">
        <v>12</v>
      </c>
      <c r="Q109" s="87">
        <v>2.7</v>
      </c>
    </row>
    <row r="110" spans="1:17" ht="15" thickBot="1">
      <c r="A110" s="99" t="s">
        <v>305</v>
      </c>
      <c r="B110" s="95" t="s">
        <v>272</v>
      </c>
      <c r="C110" s="116">
        <v>137.9</v>
      </c>
      <c r="D110" s="115">
        <v>10.199999999999999</v>
      </c>
      <c r="E110" s="111">
        <v>28.9</v>
      </c>
      <c r="F110" s="88">
        <v>27</v>
      </c>
      <c r="G110" s="111">
        <v>9.9</v>
      </c>
      <c r="H110" s="111">
        <v>34.299999999999997</v>
      </c>
      <c r="I110" s="88">
        <v>30.2</v>
      </c>
      <c r="J110" s="89">
        <v>4.0999999999999996</v>
      </c>
      <c r="K110" s="111">
        <v>10.7</v>
      </c>
      <c r="L110" s="88">
        <v>1.2</v>
      </c>
      <c r="M110" s="88">
        <v>1.3</v>
      </c>
      <c r="N110" s="88">
        <v>8.1999999999999993</v>
      </c>
      <c r="O110" s="108">
        <v>43.9</v>
      </c>
      <c r="P110" s="88">
        <v>37</v>
      </c>
      <c r="Q110" s="90">
        <v>6.9</v>
      </c>
    </row>
    <row r="111" spans="1:17">
      <c r="A111" s="97" t="s">
        <v>306</v>
      </c>
      <c r="B111" s="94" t="s">
        <v>267</v>
      </c>
      <c r="C111" s="110">
        <v>649.5</v>
      </c>
      <c r="D111" s="114">
        <v>21.5</v>
      </c>
      <c r="E111" s="107">
        <v>136.30000000000001</v>
      </c>
      <c r="F111" s="83">
        <v>121.5</v>
      </c>
      <c r="G111" s="107">
        <v>49.6</v>
      </c>
      <c r="H111" s="107">
        <v>191.7</v>
      </c>
      <c r="I111" s="83">
        <v>162</v>
      </c>
      <c r="J111" s="83">
        <v>29.7</v>
      </c>
      <c r="K111" s="107">
        <v>76.8</v>
      </c>
      <c r="L111" s="83">
        <v>12.2</v>
      </c>
      <c r="M111" s="83">
        <v>9.8000000000000007</v>
      </c>
      <c r="N111" s="83">
        <v>54.8</v>
      </c>
      <c r="O111" s="107">
        <v>173.6</v>
      </c>
      <c r="P111" s="83">
        <v>140.4</v>
      </c>
      <c r="Q111" s="84">
        <v>33.200000000000003</v>
      </c>
    </row>
    <row r="112" spans="1:17">
      <c r="A112" s="98" t="s">
        <v>306</v>
      </c>
      <c r="B112" s="95" t="s">
        <v>268</v>
      </c>
      <c r="C112" s="109">
        <v>334.9</v>
      </c>
      <c r="D112" s="112">
        <v>2.2000000000000002</v>
      </c>
      <c r="E112" s="106">
        <v>58.4</v>
      </c>
      <c r="F112" s="85">
        <v>54.5</v>
      </c>
      <c r="G112" s="105">
        <v>25</v>
      </c>
      <c r="H112" s="106">
        <v>116.1</v>
      </c>
      <c r="I112" s="85">
        <v>93.6</v>
      </c>
      <c r="J112" s="85">
        <v>22.5</v>
      </c>
      <c r="K112" s="106">
        <v>52.1</v>
      </c>
      <c r="L112" s="85">
        <v>10.4</v>
      </c>
      <c r="M112" s="85">
        <v>5.3</v>
      </c>
      <c r="N112" s="85">
        <v>36.4</v>
      </c>
      <c r="O112" s="106">
        <v>81.099999999999994</v>
      </c>
      <c r="P112" s="85">
        <v>62.7</v>
      </c>
      <c r="Q112" s="87">
        <v>18.399999999999999</v>
      </c>
    </row>
    <row r="113" spans="1:17">
      <c r="A113" s="98" t="s">
        <v>306</v>
      </c>
      <c r="B113" s="95" t="s">
        <v>269</v>
      </c>
      <c r="C113" s="109">
        <v>67.599999999999994</v>
      </c>
      <c r="D113" s="113">
        <v>4.3</v>
      </c>
      <c r="E113" s="106">
        <v>15</v>
      </c>
      <c r="F113" s="85">
        <v>13.8</v>
      </c>
      <c r="G113" s="106">
        <v>5.7</v>
      </c>
      <c r="H113" s="95" t="s">
        <v>238</v>
      </c>
      <c r="I113" s="86">
        <v>16.8</v>
      </c>
      <c r="J113" s="3" t="s">
        <v>238</v>
      </c>
      <c r="K113" s="95" t="s">
        <v>238</v>
      </c>
      <c r="L113" s="3" t="s">
        <v>238</v>
      </c>
      <c r="M113" s="3" t="s">
        <v>238</v>
      </c>
      <c r="N113" s="85">
        <v>4.2</v>
      </c>
      <c r="O113" s="106">
        <v>19.7</v>
      </c>
      <c r="P113" s="85">
        <v>15.9</v>
      </c>
      <c r="Q113" s="87">
        <v>3.8</v>
      </c>
    </row>
    <row r="114" spans="1:17">
      <c r="A114" s="98" t="s">
        <v>306</v>
      </c>
      <c r="B114" s="95" t="s">
        <v>270</v>
      </c>
      <c r="C114" s="109">
        <v>49.1</v>
      </c>
      <c r="D114" s="112">
        <v>4.8</v>
      </c>
      <c r="E114" s="106">
        <v>13.6</v>
      </c>
      <c r="F114" s="85">
        <v>12.9</v>
      </c>
      <c r="G114" s="106">
        <v>4.2</v>
      </c>
      <c r="H114" s="95" t="s">
        <v>238</v>
      </c>
      <c r="I114" s="85">
        <v>9.8000000000000007</v>
      </c>
      <c r="J114" s="3" t="s">
        <v>238</v>
      </c>
      <c r="K114" s="95" t="s">
        <v>238</v>
      </c>
      <c r="L114" s="3" t="s">
        <v>238</v>
      </c>
      <c r="M114" s="3" t="s">
        <v>238</v>
      </c>
      <c r="N114" s="85">
        <v>2.1</v>
      </c>
      <c r="O114" s="106">
        <v>13.6</v>
      </c>
      <c r="P114" s="86">
        <v>11.6</v>
      </c>
      <c r="Q114" s="87">
        <v>2</v>
      </c>
    </row>
    <row r="115" spans="1:17">
      <c r="A115" s="98" t="s">
        <v>306</v>
      </c>
      <c r="B115" s="95" t="s">
        <v>271</v>
      </c>
      <c r="C115" s="109">
        <v>54.6</v>
      </c>
      <c r="D115" s="112">
        <v>0.6</v>
      </c>
      <c r="E115" s="106">
        <v>19.7</v>
      </c>
      <c r="F115" s="85">
        <v>12.7</v>
      </c>
      <c r="G115" s="105">
        <v>3.6</v>
      </c>
      <c r="H115" s="95" t="s">
        <v>238</v>
      </c>
      <c r="I115" s="85">
        <v>12.3</v>
      </c>
      <c r="J115" s="3" t="s">
        <v>238</v>
      </c>
      <c r="K115" s="95" t="s">
        <v>238</v>
      </c>
      <c r="L115" s="3" t="s">
        <v>238</v>
      </c>
      <c r="M115" s="3" t="s">
        <v>238</v>
      </c>
      <c r="N115" s="85">
        <v>2.5</v>
      </c>
      <c r="O115" s="105">
        <v>14.3</v>
      </c>
      <c r="P115" s="85">
        <v>11.9</v>
      </c>
      <c r="Q115" s="87">
        <v>2.4</v>
      </c>
    </row>
    <row r="116" spans="1:17" ht="15" thickBot="1">
      <c r="A116" s="99" t="s">
        <v>306</v>
      </c>
      <c r="B116" s="96" t="s">
        <v>272</v>
      </c>
      <c r="C116" s="116">
        <v>143.30000000000001</v>
      </c>
      <c r="D116" s="115">
        <v>9.6</v>
      </c>
      <c r="E116" s="111">
        <v>29.6</v>
      </c>
      <c r="F116" s="88">
        <v>27.6</v>
      </c>
      <c r="G116" s="111">
        <v>11.1</v>
      </c>
      <c r="H116" s="111">
        <v>35</v>
      </c>
      <c r="I116" s="88">
        <v>29.5</v>
      </c>
      <c r="J116" s="89">
        <v>5.5</v>
      </c>
      <c r="K116" s="111">
        <v>13.1</v>
      </c>
      <c r="L116" s="88">
        <v>1.2</v>
      </c>
      <c r="M116" s="88">
        <v>2.2999999999999998</v>
      </c>
      <c r="N116" s="88">
        <v>9.6</v>
      </c>
      <c r="O116" s="108">
        <v>44.9</v>
      </c>
      <c r="P116" s="88">
        <v>38.299999999999997</v>
      </c>
      <c r="Q116" s="90">
        <v>6.6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6D67C-EE15-4F8E-93C4-C29B75E06AC8}">
  <sheetPr>
    <tabColor theme="8" tint="0.59999389629810485"/>
  </sheetPr>
  <dimension ref="A1:S8"/>
  <sheetViews>
    <sheetView workbookViewId="0">
      <selection activeCell="Q18" sqref="Q18"/>
    </sheetView>
  </sheetViews>
  <sheetFormatPr defaultColWidth="9.140625" defaultRowHeight="14.45"/>
  <cols>
    <col min="1" max="1" width="31.140625" style="1" bestFit="1" customWidth="1"/>
    <col min="2" max="16384" width="9.140625" style="1"/>
  </cols>
  <sheetData>
    <row r="1" spans="1:19" ht="15" thickBot="1">
      <c r="A1" s="1" t="s">
        <v>598</v>
      </c>
    </row>
    <row r="2" spans="1:19" ht="15" thickBot="1">
      <c r="B2" s="40">
        <v>2005</v>
      </c>
      <c r="C2" s="41">
        <v>2006</v>
      </c>
      <c r="D2" s="41">
        <v>2007</v>
      </c>
      <c r="E2" s="41">
        <v>2008</v>
      </c>
      <c r="F2" s="41">
        <v>2009</v>
      </c>
      <c r="G2" s="41">
        <v>2010</v>
      </c>
      <c r="H2" s="41">
        <v>2011</v>
      </c>
      <c r="I2" s="41">
        <v>2012</v>
      </c>
      <c r="J2" s="41">
        <v>2013</v>
      </c>
      <c r="K2" s="41">
        <v>2014</v>
      </c>
      <c r="L2" s="41">
        <v>2015</v>
      </c>
      <c r="M2" s="41">
        <v>2016</v>
      </c>
      <c r="N2" s="41">
        <v>2017</v>
      </c>
      <c r="O2" s="41">
        <v>2018</v>
      </c>
      <c r="P2" s="66">
        <v>2019</v>
      </c>
    </row>
    <row r="3" spans="1:19">
      <c r="A3" s="119" t="s">
        <v>268</v>
      </c>
      <c r="B3" s="50">
        <v>276.60000000000002</v>
      </c>
      <c r="C3" s="42">
        <v>291.39999999999998</v>
      </c>
      <c r="D3" s="42">
        <v>296.7</v>
      </c>
      <c r="E3" s="42">
        <v>299.2</v>
      </c>
      <c r="F3" s="42">
        <v>272</v>
      </c>
      <c r="G3" s="42">
        <v>262.7</v>
      </c>
      <c r="H3" s="42">
        <v>283.60000000000002</v>
      </c>
      <c r="I3" s="42">
        <v>293.2</v>
      </c>
      <c r="J3" s="42">
        <v>293.89999999999998</v>
      </c>
      <c r="K3" s="42">
        <v>297.2</v>
      </c>
      <c r="L3" s="42">
        <v>307.5</v>
      </c>
      <c r="M3" s="42">
        <v>306.8</v>
      </c>
      <c r="N3" s="42">
        <v>320.60000000000002</v>
      </c>
      <c r="O3" s="42">
        <v>323.3</v>
      </c>
      <c r="P3" s="122">
        <v>332.4</v>
      </c>
      <c r="S3" s="117"/>
    </row>
    <row r="4" spans="1:19">
      <c r="A4" s="120" t="s">
        <v>269</v>
      </c>
      <c r="B4" s="51">
        <v>68.300000000000011</v>
      </c>
      <c r="C4" s="1">
        <v>68.900000000000006</v>
      </c>
      <c r="D4" s="1">
        <v>73.5</v>
      </c>
      <c r="E4" s="1">
        <v>73.8</v>
      </c>
      <c r="F4" s="1">
        <v>67.2</v>
      </c>
      <c r="G4" s="1">
        <v>61.699999999999996</v>
      </c>
      <c r="H4" s="1">
        <v>64.3</v>
      </c>
      <c r="I4" s="1">
        <v>65.8</v>
      </c>
      <c r="J4" s="1">
        <v>66.600000000000009</v>
      </c>
      <c r="K4" s="1">
        <v>66.2</v>
      </c>
      <c r="L4" s="1">
        <v>70</v>
      </c>
      <c r="M4" s="1">
        <v>75</v>
      </c>
      <c r="N4" s="1">
        <v>72.199999999999989</v>
      </c>
      <c r="O4" s="1">
        <v>73</v>
      </c>
      <c r="P4" s="123">
        <v>70.900000000000006</v>
      </c>
      <c r="S4" s="117"/>
    </row>
    <row r="5" spans="1:19">
      <c r="A5" s="120" t="s">
        <v>270</v>
      </c>
      <c r="B5" s="51">
        <v>61.599999999999994</v>
      </c>
      <c r="C5" s="1">
        <v>63.400000000000006</v>
      </c>
      <c r="D5" s="1">
        <v>61.599999999999994</v>
      </c>
      <c r="E5" s="1">
        <v>62.499999999999993</v>
      </c>
      <c r="F5" s="1">
        <v>54.699999999999996</v>
      </c>
      <c r="G5" s="1">
        <v>53.8</v>
      </c>
      <c r="H5" s="1">
        <v>55.3</v>
      </c>
      <c r="I5" s="1">
        <v>58</v>
      </c>
      <c r="J5" s="1">
        <v>58.000000000000007</v>
      </c>
      <c r="K5" s="1">
        <v>56.599999999999994</v>
      </c>
      <c r="L5" s="1">
        <v>58</v>
      </c>
      <c r="M5" s="1">
        <v>56.599999999999994</v>
      </c>
      <c r="N5" s="1">
        <v>57.599999999999994</v>
      </c>
      <c r="O5" s="1">
        <v>57.400000000000006</v>
      </c>
      <c r="P5" s="123">
        <v>57.599999999999994</v>
      </c>
      <c r="S5" s="117"/>
    </row>
    <row r="6" spans="1:19">
      <c r="A6" s="120" t="s">
        <v>271</v>
      </c>
      <c r="B6" s="51">
        <v>68.599999999999994</v>
      </c>
      <c r="C6" s="1">
        <v>75.8</v>
      </c>
      <c r="D6" s="1">
        <v>74.599999999999994</v>
      </c>
      <c r="E6" s="1">
        <v>69.7</v>
      </c>
      <c r="F6" s="1">
        <v>63.6</v>
      </c>
      <c r="G6" s="1">
        <v>57.4</v>
      </c>
      <c r="H6" s="1">
        <v>62.2</v>
      </c>
      <c r="I6" s="1">
        <v>61.4</v>
      </c>
      <c r="J6" s="1">
        <v>61.2</v>
      </c>
      <c r="K6" s="1">
        <v>58.8</v>
      </c>
      <c r="L6" s="1">
        <v>59.3</v>
      </c>
      <c r="M6" s="1">
        <v>59.4</v>
      </c>
      <c r="N6" s="1">
        <v>57.9</v>
      </c>
      <c r="O6" s="1">
        <v>58.8</v>
      </c>
      <c r="P6" s="123">
        <v>59.1</v>
      </c>
      <c r="S6" s="117"/>
    </row>
    <row r="7" spans="1:19" ht="15" thickBot="1">
      <c r="A7" s="121" t="s">
        <v>272</v>
      </c>
      <c r="B7" s="52">
        <v>140.5</v>
      </c>
      <c r="C7" s="47">
        <v>152.20000000000002</v>
      </c>
      <c r="D7" s="47">
        <v>151.1</v>
      </c>
      <c r="E7" s="47">
        <v>150.80000000000001</v>
      </c>
      <c r="F7" s="47">
        <v>136.29999999999998</v>
      </c>
      <c r="G7" s="47">
        <v>132.19999999999999</v>
      </c>
      <c r="H7" s="47">
        <v>138.1</v>
      </c>
      <c r="I7" s="47">
        <v>136.5</v>
      </c>
      <c r="J7" s="47">
        <v>141.69999999999999</v>
      </c>
      <c r="K7" s="47">
        <v>146.19999999999999</v>
      </c>
      <c r="L7" s="47">
        <v>146.20000000000002</v>
      </c>
      <c r="M7" s="47">
        <v>146.79999999999998</v>
      </c>
      <c r="N7" s="47">
        <v>150.10000000000002</v>
      </c>
      <c r="O7" s="47">
        <v>152.1</v>
      </c>
      <c r="P7" s="124">
        <v>151.4</v>
      </c>
      <c r="S7" s="117"/>
    </row>
    <row r="8" spans="1:19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8633-B0C3-496A-A2D8-7ED4852750F6}">
  <sheetPr>
    <tabColor theme="8" tint="0.59999389629810485"/>
  </sheetPr>
  <dimension ref="A1:CO16"/>
  <sheetViews>
    <sheetView workbookViewId="0">
      <selection activeCell="Q18" sqref="Q18"/>
    </sheetView>
  </sheetViews>
  <sheetFormatPr defaultColWidth="9.140625" defaultRowHeight="14.45"/>
  <cols>
    <col min="1" max="1" width="31.140625" style="1" bestFit="1" customWidth="1"/>
    <col min="2" max="2" width="31.140625" style="1" customWidth="1"/>
    <col min="3" max="16384" width="9.140625" style="1"/>
  </cols>
  <sheetData>
    <row r="1" spans="1:93">
      <c r="A1" s="1" t="s">
        <v>598</v>
      </c>
    </row>
    <row r="2" spans="1:93" ht="15" thickBot="1"/>
    <row r="3" spans="1:93" s="2" customFormat="1" ht="15" thickBot="1">
      <c r="C3" s="40" t="s">
        <v>147</v>
      </c>
      <c r="D3" s="41" t="s">
        <v>599</v>
      </c>
      <c r="E3" s="41" t="s">
        <v>600</v>
      </c>
      <c r="F3" s="41" t="s">
        <v>601</v>
      </c>
      <c r="G3" s="41" t="s">
        <v>602</v>
      </c>
      <c r="H3" s="41" t="s">
        <v>603</v>
      </c>
      <c r="I3" s="41" t="s">
        <v>604</v>
      </c>
      <c r="J3" s="41" t="s">
        <v>605</v>
      </c>
      <c r="K3" s="41" t="s">
        <v>606</v>
      </c>
      <c r="L3" s="41" t="s">
        <v>607</v>
      </c>
      <c r="M3" s="41" t="s">
        <v>608</v>
      </c>
      <c r="N3" s="41" t="s">
        <v>609</v>
      </c>
      <c r="O3" s="41" t="s">
        <v>610</v>
      </c>
      <c r="P3" s="41" t="s">
        <v>611</v>
      </c>
      <c r="Q3" s="41" t="s">
        <v>612</v>
      </c>
      <c r="R3" s="41" t="s">
        <v>613</v>
      </c>
      <c r="S3" s="41" t="s">
        <v>614</v>
      </c>
      <c r="T3" s="41" t="s">
        <v>615</v>
      </c>
      <c r="U3" s="41" t="s">
        <v>616</v>
      </c>
      <c r="V3" s="41" t="s">
        <v>617</v>
      </c>
      <c r="W3" s="41" t="s">
        <v>618</v>
      </c>
      <c r="X3" s="41" t="s">
        <v>619</v>
      </c>
      <c r="Y3" s="41" t="s">
        <v>620</v>
      </c>
      <c r="Z3" s="41" t="s">
        <v>621</v>
      </c>
      <c r="AA3" s="41" t="s">
        <v>622</v>
      </c>
      <c r="AB3" s="41" t="s">
        <v>623</v>
      </c>
      <c r="AC3" s="41" t="s">
        <v>624</v>
      </c>
      <c r="AD3" s="41" t="s">
        <v>625</v>
      </c>
      <c r="AE3" s="41" t="s">
        <v>626</v>
      </c>
      <c r="AF3" s="41" t="s">
        <v>627</v>
      </c>
      <c r="AG3" s="41" t="s">
        <v>628</v>
      </c>
      <c r="AH3" s="41" t="s">
        <v>629</v>
      </c>
      <c r="AI3" s="41" t="s">
        <v>630</v>
      </c>
      <c r="AJ3" s="41" t="s">
        <v>631</v>
      </c>
      <c r="AK3" s="41" t="s">
        <v>632</v>
      </c>
      <c r="AL3" s="41" t="s">
        <v>633</v>
      </c>
      <c r="AM3" s="41" t="s">
        <v>634</v>
      </c>
      <c r="AN3" s="41" t="s">
        <v>635</v>
      </c>
      <c r="AO3" s="41" t="s">
        <v>636</v>
      </c>
      <c r="AP3" s="41" t="s">
        <v>637</v>
      </c>
      <c r="AQ3" s="41" t="s">
        <v>638</v>
      </c>
      <c r="AR3" s="41" t="s">
        <v>639</v>
      </c>
      <c r="AS3" s="41" t="s">
        <v>640</v>
      </c>
      <c r="AT3" s="41" t="s">
        <v>641</v>
      </c>
      <c r="AU3" s="41" t="s">
        <v>642</v>
      </c>
      <c r="AV3" s="41" t="s">
        <v>643</v>
      </c>
      <c r="AW3" s="41" t="s">
        <v>644</v>
      </c>
      <c r="AX3" s="41" t="s">
        <v>645</v>
      </c>
      <c r="AY3" s="41" t="s">
        <v>646</v>
      </c>
      <c r="AZ3" s="41" t="s">
        <v>647</v>
      </c>
      <c r="BA3" s="41" t="s">
        <v>648</v>
      </c>
      <c r="BB3" s="41" t="s">
        <v>649</v>
      </c>
      <c r="BC3" s="41" t="s">
        <v>650</v>
      </c>
      <c r="BD3" s="41" t="s">
        <v>651</v>
      </c>
      <c r="BE3" s="41" t="s">
        <v>652</v>
      </c>
      <c r="BF3" s="41" t="s">
        <v>653</v>
      </c>
      <c r="BG3" s="41" t="s">
        <v>654</v>
      </c>
      <c r="BH3" s="41" t="s">
        <v>655</v>
      </c>
      <c r="BI3" s="41" t="s">
        <v>656</v>
      </c>
      <c r="BJ3" s="41" t="s">
        <v>657</v>
      </c>
      <c r="BK3" s="41" t="s">
        <v>658</v>
      </c>
      <c r="BL3" s="41" t="s">
        <v>659</v>
      </c>
      <c r="BM3" s="41" t="s">
        <v>660</v>
      </c>
      <c r="BN3" s="41" t="s">
        <v>661</v>
      </c>
      <c r="BO3" s="41" t="s">
        <v>662</v>
      </c>
      <c r="BP3" s="41" t="s">
        <v>663</v>
      </c>
      <c r="BQ3" s="41" t="s">
        <v>664</v>
      </c>
      <c r="BR3" s="41" t="s">
        <v>665</v>
      </c>
      <c r="BS3" s="41" t="s">
        <v>666</v>
      </c>
      <c r="BT3" s="41" t="s">
        <v>667</v>
      </c>
      <c r="BU3" s="41" t="s">
        <v>668</v>
      </c>
      <c r="BV3" s="41" t="s">
        <v>669</v>
      </c>
      <c r="BW3" s="41" t="s">
        <v>670</v>
      </c>
      <c r="BX3" s="41" t="s">
        <v>671</v>
      </c>
      <c r="BY3" s="41" t="s">
        <v>672</v>
      </c>
      <c r="BZ3" s="41" t="s">
        <v>673</v>
      </c>
      <c r="CA3" s="41" t="s">
        <v>674</v>
      </c>
      <c r="CB3" s="41" t="s">
        <v>675</v>
      </c>
      <c r="CC3" s="41" t="s">
        <v>676</v>
      </c>
      <c r="CD3" s="41" t="s">
        <v>677</v>
      </c>
      <c r="CE3" s="41" t="s">
        <v>678</v>
      </c>
      <c r="CF3" s="41" t="s">
        <v>679</v>
      </c>
      <c r="CG3" s="41" t="s">
        <v>680</v>
      </c>
      <c r="CH3" s="41" t="s">
        <v>681</v>
      </c>
      <c r="CI3" s="41" t="s">
        <v>682</v>
      </c>
      <c r="CJ3" s="41" t="s">
        <v>683</v>
      </c>
      <c r="CK3" s="41" t="s">
        <v>684</v>
      </c>
      <c r="CL3" s="41" t="s">
        <v>685</v>
      </c>
      <c r="CM3" s="41" t="s">
        <v>686</v>
      </c>
      <c r="CN3" s="41" t="s">
        <v>687</v>
      </c>
      <c r="CO3" s="66" t="s">
        <v>688</v>
      </c>
    </row>
    <row r="4" spans="1:93" s="133" customFormat="1" ht="245.45" thickBot="1">
      <c r="A4" s="100"/>
      <c r="B4" s="100"/>
      <c r="C4" s="198" t="s">
        <v>689</v>
      </c>
      <c r="D4" s="199" t="s">
        <v>690</v>
      </c>
      <c r="E4" s="199" t="s">
        <v>691</v>
      </c>
      <c r="F4" s="199" t="s">
        <v>692</v>
      </c>
      <c r="G4" s="199" t="s">
        <v>693</v>
      </c>
      <c r="H4" s="199" t="s">
        <v>694</v>
      </c>
      <c r="I4" s="199" t="s">
        <v>695</v>
      </c>
      <c r="J4" s="199" t="s">
        <v>696</v>
      </c>
      <c r="K4" s="199" t="s">
        <v>697</v>
      </c>
      <c r="L4" s="199" t="s">
        <v>351</v>
      </c>
      <c r="M4" s="199" t="s">
        <v>361</v>
      </c>
      <c r="N4" s="199" t="s">
        <v>698</v>
      </c>
      <c r="O4" s="199" t="s">
        <v>362</v>
      </c>
      <c r="P4" s="199" t="s">
        <v>363</v>
      </c>
      <c r="Q4" s="199" t="s">
        <v>364</v>
      </c>
      <c r="R4" s="199" t="s">
        <v>365</v>
      </c>
      <c r="S4" s="199" t="s">
        <v>366</v>
      </c>
      <c r="T4" s="200" t="s">
        <v>367</v>
      </c>
      <c r="U4" s="199" t="s">
        <v>368</v>
      </c>
      <c r="V4" s="199" t="s">
        <v>369</v>
      </c>
      <c r="W4" s="199" t="s">
        <v>370</v>
      </c>
      <c r="X4" s="199" t="s">
        <v>371</v>
      </c>
      <c r="Y4" s="199" t="s">
        <v>699</v>
      </c>
      <c r="Z4" s="199" t="s">
        <v>373</v>
      </c>
      <c r="AA4" s="199" t="s">
        <v>374</v>
      </c>
      <c r="AB4" s="199" t="s">
        <v>375</v>
      </c>
      <c r="AC4" s="199" t="s">
        <v>377</v>
      </c>
      <c r="AD4" s="199" t="s">
        <v>378</v>
      </c>
      <c r="AE4" s="199" t="s">
        <v>700</v>
      </c>
      <c r="AF4" s="199" t="s">
        <v>380</v>
      </c>
      <c r="AG4" s="199" t="s">
        <v>381</v>
      </c>
      <c r="AH4" s="199" t="s">
        <v>382</v>
      </c>
      <c r="AI4" s="199" t="s">
        <v>383</v>
      </c>
      <c r="AJ4" s="199" t="s">
        <v>347</v>
      </c>
      <c r="AK4" s="199" t="s">
        <v>701</v>
      </c>
      <c r="AL4" s="199" t="s">
        <v>702</v>
      </c>
      <c r="AM4" s="199" t="s">
        <v>703</v>
      </c>
      <c r="AN4" s="199" t="s">
        <v>704</v>
      </c>
      <c r="AO4" s="199" t="s">
        <v>705</v>
      </c>
      <c r="AP4" s="199" t="s">
        <v>706</v>
      </c>
      <c r="AQ4" s="199" t="s">
        <v>707</v>
      </c>
      <c r="AR4" s="199" t="s">
        <v>708</v>
      </c>
      <c r="AS4" s="199" t="s">
        <v>709</v>
      </c>
      <c r="AT4" s="199" t="s">
        <v>710</v>
      </c>
      <c r="AU4" s="199" t="s">
        <v>711</v>
      </c>
      <c r="AV4" s="199" t="s">
        <v>712</v>
      </c>
      <c r="AW4" s="199" t="s">
        <v>713</v>
      </c>
      <c r="AX4" s="199" t="s">
        <v>714</v>
      </c>
      <c r="AY4" s="199" t="s">
        <v>715</v>
      </c>
      <c r="AZ4" s="199" t="s">
        <v>716</v>
      </c>
      <c r="BA4" s="199" t="s">
        <v>717</v>
      </c>
      <c r="BB4" s="199" t="s">
        <v>718</v>
      </c>
      <c r="BC4" s="199" t="s">
        <v>719</v>
      </c>
      <c r="BD4" s="199" t="s">
        <v>720</v>
      </c>
      <c r="BE4" s="199" t="s">
        <v>721</v>
      </c>
      <c r="BF4" s="199" t="s">
        <v>722</v>
      </c>
      <c r="BG4" s="199" t="s">
        <v>723</v>
      </c>
      <c r="BH4" s="199" t="s">
        <v>724</v>
      </c>
      <c r="BI4" s="199" t="s">
        <v>725</v>
      </c>
      <c r="BJ4" s="199" t="s">
        <v>726</v>
      </c>
      <c r="BK4" s="199" t="s">
        <v>727</v>
      </c>
      <c r="BL4" s="199" t="s">
        <v>728</v>
      </c>
      <c r="BM4" s="199" t="s">
        <v>729</v>
      </c>
      <c r="BN4" s="199" t="s">
        <v>730</v>
      </c>
      <c r="BO4" s="199" t="s">
        <v>731</v>
      </c>
      <c r="BP4" s="199" t="s">
        <v>732</v>
      </c>
      <c r="BQ4" s="199" t="s">
        <v>733</v>
      </c>
      <c r="BR4" s="199" t="s">
        <v>734</v>
      </c>
      <c r="BS4" s="199" t="s">
        <v>735</v>
      </c>
      <c r="BT4" s="199" t="s">
        <v>736</v>
      </c>
      <c r="BU4" s="199" t="s">
        <v>737</v>
      </c>
      <c r="BV4" s="199" t="s">
        <v>738</v>
      </c>
      <c r="BW4" s="199" t="s">
        <v>739</v>
      </c>
      <c r="BX4" s="199" t="s">
        <v>740</v>
      </c>
      <c r="BY4" s="199" t="s">
        <v>741</v>
      </c>
      <c r="BZ4" s="199" t="s">
        <v>742</v>
      </c>
      <c r="CA4" s="199" t="s">
        <v>743</v>
      </c>
      <c r="CB4" s="199" t="s">
        <v>744</v>
      </c>
      <c r="CC4" s="199" t="s">
        <v>745</v>
      </c>
      <c r="CD4" s="199" t="s">
        <v>746</v>
      </c>
      <c r="CE4" s="199" t="s">
        <v>747</v>
      </c>
      <c r="CF4" s="199" t="s">
        <v>748</v>
      </c>
      <c r="CG4" s="199" t="s">
        <v>749</v>
      </c>
      <c r="CH4" s="199" t="s">
        <v>750</v>
      </c>
      <c r="CI4" s="199" t="s">
        <v>751</v>
      </c>
      <c r="CJ4" s="199" t="s">
        <v>752</v>
      </c>
      <c r="CK4" s="199" t="s">
        <v>753</v>
      </c>
      <c r="CL4" s="199" t="s">
        <v>754</v>
      </c>
      <c r="CM4" s="199" t="s">
        <v>755</v>
      </c>
      <c r="CN4" s="199" t="s">
        <v>756</v>
      </c>
      <c r="CO4" s="201" t="s">
        <v>757</v>
      </c>
    </row>
    <row r="5" spans="1:93" s="2" customFormat="1">
      <c r="A5" s="97" t="s">
        <v>296</v>
      </c>
      <c r="B5" s="66" t="s">
        <v>267</v>
      </c>
      <c r="C5" s="203">
        <v>632.20000000000005</v>
      </c>
      <c r="D5" s="204">
        <v>16.3</v>
      </c>
      <c r="E5" s="204">
        <v>7.1</v>
      </c>
      <c r="F5" s="204" t="s">
        <v>238</v>
      </c>
      <c r="G5" s="204" t="s">
        <v>238</v>
      </c>
      <c r="H5" s="204">
        <v>3.4</v>
      </c>
      <c r="I5" s="204" t="s">
        <v>238</v>
      </c>
      <c r="J5" s="204">
        <v>2.4</v>
      </c>
      <c r="K5" s="204" t="s">
        <v>238</v>
      </c>
      <c r="L5" s="204">
        <v>16.7</v>
      </c>
      <c r="M5" s="204">
        <v>2.7</v>
      </c>
      <c r="N5" s="204" t="s">
        <v>238</v>
      </c>
      <c r="O5" s="204">
        <v>7.7</v>
      </c>
      <c r="P5" s="204">
        <v>11.2</v>
      </c>
      <c r="Q5" s="204">
        <v>1.5</v>
      </c>
      <c r="R5" s="204">
        <v>15.1</v>
      </c>
      <c r="S5" s="205">
        <v>1.8</v>
      </c>
      <c r="T5" s="204">
        <v>4.0999999999999996</v>
      </c>
      <c r="U5" s="204" t="s">
        <v>238</v>
      </c>
      <c r="V5" s="204">
        <v>3.6</v>
      </c>
      <c r="W5" s="204" t="s">
        <v>238</v>
      </c>
      <c r="X5" s="204">
        <v>5.8</v>
      </c>
      <c r="Y5" s="204">
        <v>5.4</v>
      </c>
      <c r="Z5" s="204" t="s">
        <v>238</v>
      </c>
      <c r="AA5" s="204">
        <v>14.1</v>
      </c>
      <c r="AB5" s="204">
        <v>6.8</v>
      </c>
      <c r="AC5" s="204">
        <v>7.4</v>
      </c>
      <c r="AD5" s="204">
        <v>2.7</v>
      </c>
      <c r="AE5" s="204">
        <v>3.4</v>
      </c>
      <c r="AF5" s="204">
        <v>2</v>
      </c>
      <c r="AG5" s="204">
        <v>8.8000000000000007</v>
      </c>
      <c r="AH5" s="204">
        <v>2.8</v>
      </c>
      <c r="AI5" s="204">
        <v>6.3</v>
      </c>
      <c r="AJ5" s="204">
        <v>7.9</v>
      </c>
      <c r="AK5" s="204" t="s">
        <v>238</v>
      </c>
      <c r="AL5" s="204" t="s">
        <v>238</v>
      </c>
      <c r="AM5" s="204">
        <v>1.4</v>
      </c>
      <c r="AN5" s="204" t="s">
        <v>238</v>
      </c>
      <c r="AO5" s="204">
        <v>47.5</v>
      </c>
      <c r="AP5" s="204">
        <v>9.5</v>
      </c>
      <c r="AQ5" s="204">
        <v>21.5</v>
      </c>
      <c r="AR5" s="204">
        <v>17.399999999999999</v>
      </c>
      <c r="AS5" s="204">
        <v>22.5</v>
      </c>
      <c r="AT5" s="204">
        <v>50.5</v>
      </c>
      <c r="AU5" s="204">
        <v>29</v>
      </c>
      <c r="AV5" s="204">
        <v>5.7</v>
      </c>
      <c r="AW5" s="204" t="s">
        <v>238</v>
      </c>
      <c r="AX5" s="204">
        <v>9.1999999999999993</v>
      </c>
      <c r="AY5" s="204">
        <v>4.3</v>
      </c>
      <c r="AZ5" s="204">
        <v>7.7</v>
      </c>
      <c r="BA5" s="204">
        <v>14.8</v>
      </c>
      <c r="BB5" s="204">
        <v>3.8</v>
      </c>
      <c r="BC5" s="204" t="s">
        <v>238</v>
      </c>
      <c r="BD5" s="204" t="s">
        <v>238</v>
      </c>
      <c r="BE5" s="204">
        <v>2.7</v>
      </c>
      <c r="BF5" s="204">
        <v>6.5</v>
      </c>
      <c r="BG5" s="204" t="s">
        <v>238</v>
      </c>
      <c r="BH5" s="204">
        <v>7.1</v>
      </c>
      <c r="BI5" s="204">
        <v>1.8</v>
      </c>
      <c r="BJ5" s="204" t="s">
        <v>238</v>
      </c>
      <c r="BK5" s="204">
        <v>8.6999999999999993</v>
      </c>
      <c r="BL5" s="204">
        <v>4.5999999999999996</v>
      </c>
      <c r="BM5" s="204" t="s">
        <v>238</v>
      </c>
      <c r="BN5" s="204">
        <v>6.5</v>
      </c>
      <c r="BO5" s="204">
        <v>1.8</v>
      </c>
      <c r="BP5" s="204">
        <v>3.5</v>
      </c>
      <c r="BQ5" s="204">
        <v>2.2999999999999998</v>
      </c>
      <c r="BR5" s="204" t="s">
        <v>238</v>
      </c>
      <c r="BS5" s="204" t="s">
        <v>238</v>
      </c>
      <c r="BT5" s="204" t="s">
        <v>238</v>
      </c>
      <c r="BU5" s="204">
        <v>2.9</v>
      </c>
      <c r="BV5" s="204">
        <v>6.8</v>
      </c>
      <c r="BW5" s="204">
        <v>4.7</v>
      </c>
      <c r="BX5" s="204" t="s">
        <v>238</v>
      </c>
      <c r="BY5" s="204">
        <v>37.1</v>
      </c>
      <c r="BZ5" s="204">
        <v>54.3</v>
      </c>
      <c r="CA5" s="204">
        <v>21.4</v>
      </c>
      <c r="CB5" s="204">
        <v>6.5</v>
      </c>
      <c r="CC5" s="204" t="s">
        <v>238</v>
      </c>
      <c r="CD5" s="204">
        <v>2.6</v>
      </c>
      <c r="CE5" s="204">
        <v>4.0999999999999996</v>
      </c>
      <c r="CF5" s="204">
        <v>1.9</v>
      </c>
      <c r="CG5" s="204">
        <v>6</v>
      </c>
      <c r="CH5" s="204">
        <v>2.7</v>
      </c>
      <c r="CI5" s="204">
        <v>1.3</v>
      </c>
      <c r="CJ5" s="204">
        <v>8.6</v>
      </c>
      <c r="CK5" s="204" t="s">
        <v>238</v>
      </c>
      <c r="CL5" s="204" t="s">
        <v>238</v>
      </c>
      <c r="CM5" s="204" t="s">
        <v>238</v>
      </c>
      <c r="CN5" s="204" t="s">
        <v>238</v>
      </c>
      <c r="CO5" s="206" t="s">
        <v>238</v>
      </c>
    </row>
    <row r="6" spans="1:93" s="2" customFormat="1">
      <c r="A6" s="98" t="s">
        <v>297</v>
      </c>
      <c r="B6" s="67" t="s">
        <v>267</v>
      </c>
      <c r="C6" s="207">
        <v>573.5</v>
      </c>
      <c r="D6" s="197">
        <v>16.600000000000001</v>
      </c>
      <c r="E6" s="197">
        <v>5.3</v>
      </c>
      <c r="F6" s="197" t="s">
        <v>238</v>
      </c>
      <c r="G6" s="197" t="s">
        <v>238</v>
      </c>
      <c r="H6" s="197">
        <v>4</v>
      </c>
      <c r="I6" s="197" t="s">
        <v>238</v>
      </c>
      <c r="J6" s="197">
        <v>2.1</v>
      </c>
      <c r="K6" s="197" t="s">
        <v>238</v>
      </c>
      <c r="L6" s="197">
        <v>12.1</v>
      </c>
      <c r="M6" s="197">
        <v>2.4</v>
      </c>
      <c r="N6" s="197" t="s">
        <v>238</v>
      </c>
      <c r="O6" s="197">
        <v>5.3</v>
      </c>
      <c r="P6" s="197">
        <v>8.4</v>
      </c>
      <c r="Q6" s="197">
        <v>1.4</v>
      </c>
      <c r="R6" s="197">
        <v>13.6</v>
      </c>
      <c r="S6" s="202">
        <v>1.8</v>
      </c>
      <c r="T6" s="197">
        <v>2.7</v>
      </c>
      <c r="U6" s="197" t="s">
        <v>238</v>
      </c>
      <c r="V6" s="197">
        <v>3.4</v>
      </c>
      <c r="W6" s="197" t="s">
        <v>238</v>
      </c>
      <c r="X6" s="197">
        <v>4.0999999999999996</v>
      </c>
      <c r="Y6" s="197">
        <v>3.7</v>
      </c>
      <c r="Z6" s="197" t="s">
        <v>238</v>
      </c>
      <c r="AA6" s="197">
        <v>11.5</v>
      </c>
      <c r="AB6" s="197">
        <v>6.8</v>
      </c>
      <c r="AC6" s="197">
        <v>6</v>
      </c>
      <c r="AD6" s="197">
        <v>3.2</v>
      </c>
      <c r="AE6" s="197">
        <v>3</v>
      </c>
      <c r="AF6" s="197" t="s">
        <v>238</v>
      </c>
      <c r="AG6" s="197">
        <v>9.1999999999999993</v>
      </c>
      <c r="AH6" s="197">
        <v>2.1</v>
      </c>
      <c r="AI6" s="197">
        <v>5.6</v>
      </c>
      <c r="AJ6" s="197">
        <v>6.8</v>
      </c>
      <c r="AK6" s="197" t="s">
        <v>238</v>
      </c>
      <c r="AL6" s="197" t="s">
        <v>238</v>
      </c>
      <c r="AM6" s="197">
        <v>1.4</v>
      </c>
      <c r="AN6" s="197" t="s">
        <v>238</v>
      </c>
      <c r="AO6" s="197">
        <v>31.7</v>
      </c>
      <c r="AP6" s="197">
        <v>8.6</v>
      </c>
      <c r="AQ6" s="197">
        <v>16.7</v>
      </c>
      <c r="AR6" s="197">
        <v>14.1</v>
      </c>
      <c r="AS6" s="197">
        <v>17</v>
      </c>
      <c r="AT6" s="197">
        <v>50.3</v>
      </c>
      <c r="AU6" s="197">
        <v>30.5</v>
      </c>
      <c r="AV6" s="197">
        <v>6.1</v>
      </c>
      <c r="AW6" s="197" t="s">
        <v>238</v>
      </c>
      <c r="AX6" s="197">
        <v>7.7</v>
      </c>
      <c r="AY6" s="197">
        <v>4.0999999999999996</v>
      </c>
      <c r="AZ6" s="197">
        <v>6.7</v>
      </c>
      <c r="BA6" s="197">
        <v>12.2</v>
      </c>
      <c r="BB6" s="197">
        <v>2.8</v>
      </c>
      <c r="BC6" s="197" t="s">
        <v>238</v>
      </c>
      <c r="BD6" s="197" t="s">
        <v>238</v>
      </c>
      <c r="BE6" s="197">
        <v>3</v>
      </c>
      <c r="BF6" s="197">
        <v>6.6</v>
      </c>
      <c r="BG6" s="197" t="s">
        <v>238</v>
      </c>
      <c r="BH6" s="197">
        <v>7.9</v>
      </c>
      <c r="BI6" s="197">
        <v>2.6</v>
      </c>
      <c r="BJ6" s="197" t="s">
        <v>238</v>
      </c>
      <c r="BK6" s="197">
        <v>6.7</v>
      </c>
      <c r="BL6" s="197">
        <v>6.5</v>
      </c>
      <c r="BM6" s="197">
        <v>1.4</v>
      </c>
      <c r="BN6" s="197">
        <v>5.5</v>
      </c>
      <c r="BO6" s="197">
        <v>1.6</v>
      </c>
      <c r="BP6" s="197">
        <v>2.8</v>
      </c>
      <c r="BQ6" s="197">
        <v>2.2000000000000002</v>
      </c>
      <c r="BR6" s="197" t="s">
        <v>238</v>
      </c>
      <c r="BS6" s="197" t="s">
        <v>238</v>
      </c>
      <c r="BT6" s="197" t="s">
        <v>238</v>
      </c>
      <c r="BU6" s="197" t="s">
        <v>238</v>
      </c>
      <c r="BV6" s="197">
        <v>6.9</v>
      </c>
      <c r="BW6" s="197">
        <v>5.4</v>
      </c>
      <c r="BX6" s="197" t="s">
        <v>238</v>
      </c>
      <c r="BY6" s="197">
        <v>36.200000000000003</v>
      </c>
      <c r="BZ6" s="197">
        <v>58</v>
      </c>
      <c r="CA6" s="197">
        <v>23</v>
      </c>
      <c r="CB6" s="197">
        <v>7.1</v>
      </c>
      <c r="CC6" s="197" t="s">
        <v>238</v>
      </c>
      <c r="CD6" s="197">
        <v>3.2</v>
      </c>
      <c r="CE6" s="197">
        <v>3.2</v>
      </c>
      <c r="CF6" s="197">
        <v>2.9</v>
      </c>
      <c r="CG6" s="197">
        <v>4.4000000000000004</v>
      </c>
      <c r="CH6" s="197">
        <v>3</v>
      </c>
      <c r="CI6" s="197" t="s">
        <v>238</v>
      </c>
      <c r="CJ6" s="197">
        <v>6.1</v>
      </c>
      <c r="CK6" s="197" t="s">
        <v>238</v>
      </c>
      <c r="CL6" s="197" t="s">
        <v>238</v>
      </c>
      <c r="CM6" s="197" t="s">
        <v>238</v>
      </c>
      <c r="CN6" s="197" t="s">
        <v>238</v>
      </c>
      <c r="CO6" s="208" t="s">
        <v>238</v>
      </c>
    </row>
    <row r="7" spans="1:93" s="2" customFormat="1">
      <c r="A7" s="98" t="s">
        <v>298</v>
      </c>
      <c r="B7" s="67" t="s">
        <v>267</v>
      </c>
      <c r="C7" s="207">
        <v>548.20000000000005</v>
      </c>
      <c r="D7" s="197">
        <v>15.5</v>
      </c>
      <c r="E7" s="197">
        <v>5.8</v>
      </c>
      <c r="F7" s="197" t="s">
        <v>238</v>
      </c>
      <c r="G7" s="197" t="s">
        <v>238</v>
      </c>
      <c r="H7" s="197">
        <v>4.5999999999999996</v>
      </c>
      <c r="I7" s="197" t="s">
        <v>238</v>
      </c>
      <c r="J7" s="197">
        <v>2</v>
      </c>
      <c r="K7" s="197" t="s">
        <v>238</v>
      </c>
      <c r="L7" s="197">
        <v>11</v>
      </c>
      <c r="M7" s="197" t="s">
        <v>238</v>
      </c>
      <c r="N7" s="197" t="s">
        <v>238</v>
      </c>
      <c r="O7" s="197">
        <v>4.9000000000000004</v>
      </c>
      <c r="P7" s="197">
        <v>8.1999999999999993</v>
      </c>
      <c r="Q7" s="197">
        <v>1.7</v>
      </c>
      <c r="R7" s="197">
        <v>12.4</v>
      </c>
      <c r="S7" s="202" t="s">
        <v>238</v>
      </c>
      <c r="T7" s="197">
        <v>2.8</v>
      </c>
      <c r="U7" s="197" t="s">
        <v>238</v>
      </c>
      <c r="V7" s="197">
        <v>1.9</v>
      </c>
      <c r="W7" s="197" t="s">
        <v>238</v>
      </c>
      <c r="X7" s="197">
        <v>5.0999999999999996</v>
      </c>
      <c r="Y7" s="197">
        <v>5.2</v>
      </c>
      <c r="Z7" s="197" t="s">
        <v>238</v>
      </c>
      <c r="AA7" s="197">
        <v>12.9</v>
      </c>
      <c r="AB7" s="197">
        <v>6.4</v>
      </c>
      <c r="AC7" s="197">
        <v>4.3</v>
      </c>
      <c r="AD7" s="197">
        <v>2.9</v>
      </c>
      <c r="AE7" s="197">
        <v>3.2</v>
      </c>
      <c r="AF7" s="197" t="s">
        <v>238</v>
      </c>
      <c r="AG7" s="197">
        <v>9.9</v>
      </c>
      <c r="AH7" s="197">
        <v>2.2000000000000002</v>
      </c>
      <c r="AI7" s="197">
        <v>6</v>
      </c>
      <c r="AJ7" s="197">
        <v>8.6</v>
      </c>
      <c r="AK7" s="197" t="s">
        <v>238</v>
      </c>
      <c r="AL7" s="197" t="s">
        <v>238</v>
      </c>
      <c r="AM7" s="197" t="s">
        <v>238</v>
      </c>
      <c r="AN7" s="197" t="s">
        <v>238</v>
      </c>
      <c r="AO7" s="197">
        <v>29.8</v>
      </c>
      <c r="AP7" s="197">
        <v>6.8</v>
      </c>
      <c r="AQ7" s="197">
        <v>10.3</v>
      </c>
      <c r="AR7" s="197">
        <v>11.9</v>
      </c>
      <c r="AS7" s="197">
        <v>17.399999999999999</v>
      </c>
      <c r="AT7" s="197">
        <v>48.6</v>
      </c>
      <c r="AU7" s="197">
        <v>27.1</v>
      </c>
      <c r="AV7" s="197">
        <v>5.0999999999999996</v>
      </c>
      <c r="AW7" s="197" t="s">
        <v>238</v>
      </c>
      <c r="AX7" s="197">
        <v>7.4</v>
      </c>
      <c r="AY7" s="197">
        <v>3.6</v>
      </c>
      <c r="AZ7" s="197">
        <v>6.7</v>
      </c>
      <c r="BA7" s="197">
        <v>11.7</v>
      </c>
      <c r="BB7" s="197">
        <v>2.2000000000000002</v>
      </c>
      <c r="BC7" s="197" t="s">
        <v>238</v>
      </c>
      <c r="BD7" s="197" t="s">
        <v>238</v>
      </c>
      <c r="BE7" s="197">
        <v>1.6</v>
      </c>
      <c r="BF7" s="197">
        <v>6.3</v>
      </c>
      <c r="BG7" s="197">
        <v>1.5</v>
      </c>
      <c r="BH7" s="197">
        <v>7.1</v>
      </c>
      <c r="BI7" s="197">
        <v>1.9</v>
      </c>
      <c r="BJ7" s="197" t="s">
        <v>238</v>
      </c>
      <c r="BK7" s="197">
        <v>8.9</v>
      </c>
      <c r="BL7" s="197">
        <v>6.7</v>
      </c>
      <c r="BM7" s="197">
        <v>2.2999999999999998</v>
      </c>
      <c r="BN7" s="197">
        <v>4</v>
      </c>
      <c r="BO7" s="197">
        <v>2.2000000000000002</v>
      </c>
      <c r="BP7" s="197">
        <v>1.4</v>
      </c>
      <c r="BQ7" s="197">
        <v>2.9</v>
      </c>
      <c r="BR7" s="197" t="s">
        <v>238</v>
      </c>
      <c r="BS7" s="197">
        <v>1.6</v>
      </c>
      <c r="BT7" s="197" t="s">
        <v>238</v>
      </c>
      <c r="BU7" s="197" t="s">
        <v>238</v>
      </c>
      <c r="BV7" s="197">
        <v>6.3</v>
      </c>
      <c r="BW7" s="197">
        <v>7</v>
      </c>
      <c r="BX7" s="197">
        <v>2</v>
      </c>
      <c r="BY7" s="197">
        <v>39.299999999999997</v>
      </c>
      <c r="BZ7" s="197">
        <v>53</v>
      </c>
      <c r="CA7" s="197">
        <v>25.4</v>
      </c>
      <c r="CB7" s="197">
        <v>5.3</v>
      </c>
      <c r="CC7" s="197" t="s">
        <v>238</v>
      </c>
      <c r="CD7" s="197">
        <v>3.2</v>
      </c>
      <c r="CE7" s="197">
        <v>3.4</v>
      </c>
      <c r="CF7" s="197">
        <v>2.1</v>
      </c>
      <c r="CG7" s="197">
        <v>4.9000000000000004</v>
      </c>
      <c r="CH7" s="197">
        <v>2.2999999999999998</v>
      </c>
      <c r="CI7" s="197" t="s">
        <v>238</v>
      </c>
      <c r="CJ7" s="197">
        <v>7.3</v>
      </c>
      <c r="CK7" s="197" t="s">
        <v>238</v>
      </c>
      <c r="CL7" s="197" t="s">
        <v>238</v>
      </c>
      <c r="CM7" s="197" t="s">
        <v>238</v>
      </c>
      <c r="CN7" s="197" t="s">
        <v>238</v>
      </c>
      <c r="CO7" s="208" t="s">
        <v>238</v>
      </c>
    </row>
    <row r="8" spans="1:93" s="2" customFormat="1">
      <c r="A8" s="98" t="s">
        <v>299</v>
      </c>
      <c r="B8" s="67" t="s">
        <v>267</v>
      </c>
      <c r="C8" s="207">
        <v>581.5</v>
      </c>
      <c r="D8" s="197">
        <v>17.600000000000001</v>
      </c>
      <c r="E8" s="197">
        <v>5.7</v>
      </c>
      <c r="F8" s="197" t="s">
        <v>238</v>
      </c>
      <c r="G8" s="197" t="s">
        <v>238</v>
      </c>
      <c r="H8" s="197">
        <v>3.8</v>
      </c>
      <c r="I8" s="197" t="s">
        <v>238</v>
      </c>
      <c r="J8" s="197">
        <v>1.8</v>
      </c>
      <c r="K8" s="197" t="s">
        <v>238</v>
      </c>
      <c r="L8" s="197">
        <v>12.2</v>
      </c>
      <c r="M8" s="197" t="s">
        <v>238</v>
      </c>
      <c r="N8" s="197" t="s">
        <v>238</v>
      </c>
      <c r="O8" s="197">
        <v>3.4</v>
      </c>
      <c r="P8" s="197">
        <v>9.1</v>
      </c>
      <c r="Q8" s="197">
        <v>1.5</v>
      </c>
      <c r="R8" s="197">
        <v>14.5</v>
      </c>
      <c r="S8" s="202" t="s">
        <v>238</v>
      </c>
      <c r="T8" s="197">
        <v>3.8</v>
      </c>
      <c r="U8" s="197" t="s">
        <v>238</v>
      </c>
      <c r="V8" s="197">
        <v>3.5</v>
      </c>
      <c r="W8" s="197" t="s">
        <v>238</v>
      </c>
      <c r="X8" s="197">
        <v>4.5</v>
      </c>
      <c r="Y8" s="197">
        <v>5.9</v>
      </c>
      <c r="Z8" s="197" t="s">
        <v>238</v>
      </c>
      <c r="AA8" s="197">
        <v>16.100000000000001</v>
      </c>
      <c r="AB8" s="197">
        <v>9.1</v>
      </c>
      <c r="AC8" s="197">
        <v>4.9000000000000004</v>
      </c>
      <c r="AD8" s="197">
        <v>2.6</v>
      </c>
      <c r="AE8" s="197">
        <v>5.2</v>
      </c>
      <c r="AF8" s="197" t="s">
        <v>238</v>
      </c>
      <c r="AG8" s="197">
        <v>9.4</v>
      </c>
      <c r="AH8" s="197">
        <v>1.6</v>
      </c>
      <c r="AI8" s="197">
        <v>6.3</v>
      </c>
      <c r="AJ8" s="197">
        <v>8.1</v>
      </c>
      <c r="AK8" s="197">
        <v>1.7</v>
      </c>
      <c r="AL8" s="197" t="s">
        <v>238</v>
      </c>
      <c r="AM8" s="197">
        <v>1.8</v>
      </c>
      <c r="AN8" s="197" t="s">
        <v>238</v>
      </c>
      <c r="AO8" s="197">
        <v>35.299999999999997</v>
      </c>
      <c r="AP8" s="197">
        <v>8.1999999999999993</v>
      </c>
      <c r="AQ8" s="197">
        <v>14.7</v>
      </c>
      <c r="AR8" s="197">
        <v>11.7</v>
      </c>
      <c r="AS8" s="197">
        <v>18.899999999999999</v>
      </c>
      <c r="AT8" s="197">
        <v>48.5</v>
      </c>
      <c r="AU8" s="197">
        <v>29.6</v>
      </c>
      <c r="AV8" s="197">
        <v>5.4</v>
      </c>
      <c r="AW8" s="197" t="s">
        <v>238</v>
      </c>
      <c r="AX8" s="197">
        <v>7.5</v>
      </c>
      <c r="AY8" s="197">
        <v>3.9</v>
      </c>
      <c r="AZ8" s="197">
        <v>5.7</v>
      </c>
      <c r="BA8" s="197">
        <v>12.5</v>
      </c>
      <c r="BB8" s="197">
        <v>3.2</v>
      </c>
      <c r="BC8" s="197" t="s">
        <v>238</v>
      </c>
      <c r="BD8" s="197" t="s">
        <v>238</v>
      </c>
      <c r="BE8" s="197">
        <v>3.1</v>
      </c>
      <c r="BF8" s="197">
        <v>8.3000000000000007</v>
      </c>
      <c r="BG8" s="197" t="s">
        <v>238</v>
      </c>
      <c r="BH8" s="197">
        <v>8.1999999999999993</v>
      </c>
      <c r="BI8" s="197">
        <v>1.6</v>
      </c>
      <c r="BJ8" s="197" t="s">
        <v>238</v>
      </c>
      <c r="BK8" s="197">
        <v>8.5</v>
      </c>
      <c r="BL8" s="197">
        <v>6.1</v>
      </c>
      <c r="BM8" s="197">
        <v>3</v>
      </c>
      <c r="BN8" s="197">
        <v>5.8</v>
      </c>
      <c r="BO8" s="197">
        <v>1.9</v>
      </c>
      <c r="BP8" s="197">
        <v>2.8</v>
      </c>
      <c r="BQ8" s="197">
        <v>2</v>
      </c>
      <c r="BR8" s="197" t="s">
        <v>238</v>
      </c>
      <c r="BS8" s="197">
        <v>1.5</v>
      </c>
      <c r="BT8" s="197" t="s">
        <v>238</v>
      </c>
      <c r="BU8" s="197" t="s">
        <v>238</v>
      </c>
      <c r="BV8" s="197">
        <v>5.4</v>
      </c>
      <c r="BW8" s="197">
        <v>6.4</v>
      </c>
      <c r="BX8" s="197">
        <v>2</v>
      </c>
      <c r="BY8" s="197">
        <v>38.799999999999997</v>
      </c>
      <c r="BZ8" s="197">
        <v>52.7</v>
      </c>
      <c r="CA8" s="197">
        <v>24.7</v>
      </c>
      <c r="CB8" s="197">
        <v>6.3</v>
      </c>
      <c r="CC8" s="197">
        <v>1.6</v>
      </c>
      <c r="CD8" s="197">
        <v>2.5</v>
      </c>
      <c r="CE8" s="197">
        <v>4.9000000000000004</v>
      </c>
      <c r="CF8" s="197" t="s">
        <v>238</v>
      </c>
      <c r="CG8" s="197">
        <v>5.2</v>
      </c>
      <c r="CH8" s="197">
        <v>1.5</v>
      </c>
      <c r="CI8" s="197" t="s">
        <v>238</v>
      </c>
      <c r="CJ8" s="197">
        <v>7.3</v>
      </c>
      <c r="CK8" s="197" t="s">
        <v>238</v>
      </c>
      <c r="CL8" s="197" t="s">
        <v>238</v>
      </c>
      <c r="CM8" s="197" t="s">
        <v>238</v>
      </c>
      <c r="CN8" s="197" t="s">
        <v>238</v>
      </c>
      <c r="CO8" s="208" t="s">
        <v>238</v>
      </c>
    </row>
    <row r="9" spans="1:93" s="2" customFormat="1">
      <c r="A9" s="43" t="s">
        <v>300</v>
      </c>
      <c r="B9" s="67" t="s">
        <v>267</v>
      </c>
      <c r="C9" s="207">
        <v>591</v>
      </c>
      <c r="D9" s="197">
        <v>18.100000000000001</v>
      </c>
      <c r="E9" s="197">
        <v>6.9</v>
      </c>
      <c r="F9" s="197">
        <v>1.1000000000000001</v>
      </c>
      <c r="G9" s="197" t="s">
        <v>238</v>
      </c>
      <c r="H9" s="197">
        <v>3.6</v>
      </c>
      <c r="I9" s="197" t="s">
        <v>238</v>
      </c>
      <c r="J9" s="197">
        <v>1.4</v>
      </c>
      <c r="K9" s="197" t="s">
        <v>238</v>
      </c>
      <c r="L9" s="197">
        <v>12.2</v>
      </c>
      <c r="M9" s="197">
        <v>1.4</v>
      </c>
      <c r="N9" s="197" t="s">
        <v>238</v>
      </c>
      <c r="O9" s="197">
        <v>4.3</v>
      </c>
      <c r="P9" s="197">
        <v>8.4</v>
      </c>
      <c r="Q9" s="197" t="s">
        <v>238</v>
      </c>
      <c r="R9" s="197">
        <v>15.9</v>
      </c>
      <c r="S9" s="197">
        <v>1.5</v>
      </c>
      <c r="T9" s="197">
        <v>3.6</v>
      </c>
      <c r="U9" s="197">
        <v>1.2</v>
      </c>
      <c r="V9" s="197">
        <v>3.6</v>
      </c>
      <c r="W9" s="197" t="s">
        <v>238</v>
      </c>
      <c r="X9" s="197">
        <v>4</v>
      </c>
      <c r="Y9" s="197">
        <v>4.3</v>
      </c>
      <c r="Z9" s="197" t="s">
        <v>238</v>
      </c>
      <c r="AA9" s="197">
        <v>15.6</v>
      </c>
      <c r="AB9" s="197">
        <v>6.7</v>
      </c>
      <c r="AC9" s="197">
        <v>5.3</v>
      </c>
      <c r="AD9" s="197">
        <v>3.1</v>
      </c>
      <c r="AE9" s="197">
        <v>4.9000000000000004</v>
      </c>
      <c r="AF9" s="197">
        <v>1.6</v>
      </c>
      <c r="AG9" s="197">
        <v>8.4</v>
      </c>
      <c r="AH9" s="197" t="s">
        <v>238</v>
      </c>
      <c r="AI9" s="197">
        <v>4.4000000000000004</v>
      </c>
      <c r="AJ9" s="197">
        <v>8.9</v>
      </c>
      <c r="AK9" s="197">
        <v>1.3</v>
      </c>
      <c r="AL9" s="197" t="s">
        <v>238</v>
      </c>
      <c r="AM9" s="197">
        <v>1.8</v>
      </c>
      <c r="AN9" s="197" t="s">
        <v>238</v>
      </c>
      <c r="AO9" s="197">
        <v>32.799999999999997</v>
      </c>
      <c r="AP9" s="197">
        <v>8.9</v>
      </c>
      <c r="AQ9" s="197">
        <v>15.8</v>
      </c>
      <c r="AR9" s="197">
        <v>10.199999999999999</v>
      </c>
      <c r="AS9" s="197">
        <v>21.7</v>
      </c>
      <c r="AT9" s="197">
        <v>45.9</v>
      </c>
      <c r="AU9" s="197">
        <v>29.8</v>
      </c>
      <c r="AV9" s="197">
        <v>5.2</v>
      </c>
      <c r="AW9" s="197" t="s">
        <v>238</v>
      </c>
      <c r="AX9" s="197">
        <v>11</v>
      </c>
      <c r="AY9" s="197">
        <v>3.3</v>
      </c>
      <c r="AZ9" s="197">
        <v>6</v>
      </c>
      <c r="BA9" s="197">
        <v>12.6</v>
      </c>
      <c r="BB9" s="197">
        <v>3.8</v>
      </c>
      <c r="BC9" s="197">
        <v>1.2</v>
      </c>
      <c r="BD9" s="197">
        <v>1.3</v>
      </c>
      <c r="BE9" s="197">
        <v>2.7</v>
      </c>
      <c r="BF9" s="197">
        <v>8.4</v>
      </c>
      <c r="BG9" s="197" t="s">
        <v>238</v>
      </c>
      <c r="BH9" s="197">
        <v>8</v>
      </c>
      <c r="BI9" s="197">
        <v>2.2000000000000002</v>
      </c>
      <c r="BJ9" s="197" t="s">
        <v>238</v>
      </c>
      <c r="BK9" s="197">
        <v>9</v>
      </c>
      <c r="BL9" s="197">
        <v>6.8</v>
      </c>
      <c r="BM9" s="197">
        <v>2.5</v>
      </c>
      <c r="BN9" s="197">
        <v>4.8</v>
      </c>
      <c r="BO9" s="197">
        <v>1.4</v>
      </c>
      <c r="BP9" s="197">
        <v>3.6</v>
      </c>
      <c r="BQ9" s="197">
        <v>2.7</v>
      </c>
      <c r="BR9" s="197" t="s">
        <v>238</v>
      </c>
      <c r="BS9" s="197">
        <v>2.4</v>
      </c>
      <c r="BT9" s="197" t="s">
        <v>238</v>
      </c>
      <c r="BU9" s="197">
        <v>2.1</v>
      </c>
      <c r="BV9" s="197">
        <v>4.7</v>
      </c>
      <c r="BW9" s="197">
        <v>7.8</v>
      </c>
      <c r="BX9" s="197">
        <v>2.7</v>
      </c>
      <c r="BY9" s="197">
        <v>38.799999999999997</v>
      </c>
      <c r="BZ9" s="197">
        <v>57</v>
      </c>
      <c r="CA9" s="197">
        <v>24</v>
      </c>
      <c r="CB9" s="197">
        <v>5.7</v>
      </c>
      <c r="CC9" s="197">
        <v>2</v>
      </c>
      <c r="CD9" s="197">
        <v>3.1</v>
      </c>
      <c r="CE9" s="197">
        <v>5.4</v>
      </c>
      <c r="CF9" s="197" t="s">
        <v>238</v>
      </c>
      <c r="CG9" s="197">
        <v>5</v>
      </c>
      <c r="CH9" s="197">
        <v>2.6</v>
      </c>
      <c r="CI9" s="197" t="s">
        <v>238</v>
      </c>
      <c r="CJ9" s="197">
        <v>6.1</v>
      </c>
      <c r="CK9" s="197" t="s">
        <v>238</v>
      </c>
      <c r="CL9" s="197" t="s">
        <v>238</v>
      </c>
      <c r="CM9" s="197" t="s">
        <v>238</v>
      </c>
      <c r="CN9" s="197" t="s">
        <v>238</v>
      </c>
      <c r="CO9" s="208" t="s">
        <v>238</v>
      </c>
    </row>
    <row r="10" spans="1:93">
      <c r="A10" s="43" t="s">
        <v>301</v>
      </c>
      <c r="B10" s="67" t="s">
        <v>267</v>
      </c>
      <c r="C10" s="207">
        <v>596.6</v>
      </c>
      <c r="D10" s="197">
        <v>16.899999999999999</v>
      </c>
      <c r="E10" s="197">
        <v>7</v>
      </c>
      <c r="F10" s="197">
        <v>1.6</v>
      </c>
      <c r="G10" s="197" t="s">
        <v>238</v>
      </c>
      <c r="H10" s="197">
        <v>3.2</v>
      </c>
      <c r="I10" s="197" t="s">
        <v>238</v>
      </c>
      <c r="J10" s="197">
        <v>1.5</v>
      </c>
      <c r="K10" s="197" t="s">
        <v>238</v>
      </c>
      <c r="L10" s="197">
        <v>12.8</v>
      </c>
      <c r="M10" s="197">
        <v>1.9</v>
      </c>
      <c r="N10" s="197" t="s">
        <v>238</v>
      </c>
      <c r="O10" s="197">
        <v>4.0999999999999996</v>
      </c>
      <c r="P10" s="197">
        <v>8.4</v>
      </c>
      <c r="Q10" s="197">
        <v>1.3</v>
      </c>
      <c r="R10" s="197">
        <v>16</v>
      </c>
      <c r="S10" s="197">
        <v>1.9</v>
      </c>
      <c r="T10" s="197">
        <v>2.7</v>
      </c>
      <c r="U10" s="197">
        <v>2.2999999999999998</v>
      </c>
      <c r="V10" s="197">
        <v>3.1</v>
      </c>
      <c r="W10" s="197" t="s">
        <v>238</v>
      </c>
      <c r="X10" s="197">
        <v>3.9</v>
      </c>
      <c r="Y10" s="197">
        <v>3.6</v>
      </c>
      <c r="Z10" s="197" t="s">
        <v>238</v>
      </c>
      <c r="AA10" s="197">
        <v>13.7</v>
      </c>
      <c r="AB10" s="197">
        <v>6.7</v>
      </c>
      <c r="AC10" s="197">
        <v>6.4</v>
      </c>
      <c r="AD10" s="197">
        <v>2.2999999999999998</v>
      </c>
      <c r="AE10" s="197">
        <v>3.9</v>
      </c>
      <c r="AF10" s="197">
        <v>1.5</v>
      </c>
      <c r="AG10" s="197">
        <v>9.4</v>
      </c>
      <c r="AH10" s="197">
        <v>1.7</v>
      </c>
      <c r="AI10" s="197">
        <v>4.4000000000000004</v>
      </c>
      <c r="AJ10" s="197">
        <v>6.9</v>
      </c>
      <c r="AK10" s="197">
        <v>1.4</v>
      </c>
      <c r="AL10" s="197" t="s">
        <v>238</v>
      </c>
      <c r="AM10" s="197" t="s">
        <v>238</v>
      </c>
      <c r="AN10" s="197" t="s">
        <v>238</v>
      </c>
      <c r="AO10" s="197">
        <v>31.4</v>
      </c>
      <c r="AP10" s="197">
        <v>10.8</v>
      </c>
      <c r="AQ10" s="197">
        <v>13.8</v>
      </c>
      <c r="AR10" s="197">
        <v>12.2</v>
      </c>
      <c r="AS10" s="197">
        <v>21.3</v>
      </c>
      <c r="AT10" s="197">
        <v>45.5</v>
      </c>
      <c r="AU10" s="197">
        <v>26.3</v>
      </c>
      <c r="AV10" s="197">
        <v>4.5</v>
      </c>
      <c r="AW10" s="197" t="s">
        <v>238</v>
      </c>
      <c r="AX10" s="197">
        <v>11.4</v>
      </c>
      <c r="AY10" s="197">
        <v>3.3</v>
      </c>
      <c r="AZ10" s="197">
        <v>7.9</v>
      </c>
      <c r="BA10" s="197">
        <v>14.8</v>
      </c>
      <c r="BB10" s="197">
        <v>3.2</v>
      </c>
      <c r="BC10" s="197">
        <v>1.2</v>
      </c>
      <c r="BD10" s="197">
        <v>2.1</v>
      </c>
      <c r="BE10" s="197">
        <v>3.8</v>
      </c>
      <c r="BF10" s="197">
        <v>8.3000000000000007</v>
      </c>
      <c r="BG10" s="197" t="s">
        <v>238</v>
      </c>
      <c r="BH10" s="197">
        <v>7.6</v>
      </c>
      <c r="BI10" s="197">
        <v>2.2999999999999998</v>
      </c>
      <c r="BJ10" s="197" t="s">
        <v>238</v>
      </c>
      <c r="BK10" s="197">
        <v>10.1</v>
      </c>
      <c r="BL10" s="197">
        <v>7.3</v>
      </c>
      <c r="BM10" s="197">
        <v>2.4</v>
      </c>
      <c r="BN10" s="197">
        <v>5.6</v>
      </c>
      <c r="BO10" s="197">
        <v>1.8</v>
      </c>
      <c r="BP10" s="197">
        <v>3.7</v>
      </c>
      <c r="BQ10" s="197">
        <v>4</v>
      </c>
      <c r="BR10" s="197" t="s">
        <v>238</v>
      </c>
      <c r="BS10" s="197">
        <v>1.7</v>
      </c>
      <c r="BT10" s="197" t="s">
        <v>238</v>
      </c>
      <c r="BU10" s="197">
        <v>2.4</v>
      </c>
      <c r="BV10" s="197">
        <v>6</v>
      </c>
      <c r="BW10" s="197">
        <v>8.6</v>
      </c>
      <c r="BX10" s="197">
        <v>2.6</v>
      </c>
      <c r="BY10" s="197">
        <v>41.3</v>
      </c>
      <c r="BZ10" s="197">
        <v>51.4</v>
      </c>
      <c r="CA10" s="197">
        <v>25.8</v>
      </c>
      <c r="CB10" s="197">
        <v>5.7</v>
      </c>
      <c r="CC10" s="197">
        <v>1.8</v>
      </c>
      <c r="CD10" s="197">
        <v>3.6</v>
      </c>
      <c r="CE10" s="197">
        <v>6</v>
      </c>
      <c r="CF10" s="197" t="s">
        <v>238</v>
      </c>
      <c r="CG10" s="197">
        <v>6.2</v>
      </c>
      <c r="CH10" s="197">
        <v>3</v>
      </c>
      <c r="CI10" s="197">
        <v>1.4</v>
      </c>
      <c r="CJ10" s="197">
        <v>5.9</v>
      </c>
      <c r="CK10" s="197" t="s">
        <v>238</v>
      </c>
      <c r="CL10" s="197" t="s">
        <v>238</v>
      </c>
      <c r="CM10" s="197" t="s">
        <v>238</v>
      </c>
      <c r="CN10" s="197" t="s">
        <v>238</v>
      </c>
      <c r="CO10" s="208" t="s">
        <v>238</v>
      </c>
    </row>
    <row r="11" spans="1:93">
      <c r="A11" s="43" t="s">
        <v>302</v>
      </c>
      <c r="B11" s="67" t="s">
        <v>267</v>
      </c>
      <c r="C11" s="207">
        <v>599.5</v>
      </c>
      <c r="D11" s="197">
        <v>15.5</v>
      </c>
      <c r="E11" s="197">
        <v>6.8</v>
      </c>
      <c r="F11" s="197" t="s">
        <v>238</v>
      </c>
      <c r="G11" s="197" t="s">
        <v>238</v>
      </c>
      <c r="H11" s="197">
        <v>2.8</v>
      </c>
      <c r="I11" s="197" t="s">
        <v>238</v>
      </c>
      <c r="J11" s="197">
        <v>1.2</v>
      </c>
      <c r="K11" s="197" t="s">
        <v>238</v>
      </c>
      <c r="L11" s="197">
        <v>14.1</v>
      </c>
      <c r="M11" s="197">
        <v>1.8</v>
      </c>
      <c r="N11" s="197" t="s">
        <v>238</v>
      </c>
      <c r="O11" s="197">
        <v>3.6</v>
      </c>
      <c r="P11" s="197">
        <v>7.8</v>
      </c>
      <c r="Q11" s="197" t="s">
        <v>238</v>
      </c>
      <c r="R11" s="197">
        <v>15.4</v>
      </c>
      <c r="S11" s="197">
        <v>2.1</v>
      </c>
      <c r="T11" s="197">
        <v>3</v>
      </c>
      <c r="U11" s="197">
        <v>1.7</v>
      </c>
      <c r="V11" s="197">
        <v>3</v>
      </c>
      <c r="W11" s="197" t="s">
        <v>238</v>
      </c>
      <c r="X11" s="197">
        <v>3</v>
      </c>
      <c r="Y11" s="197">
        <v>4</v>
      </c>
      <c r="Z11" s="197" t="s">
        <v>238</v>
      </c>
      <c r="AA11" s="197">
        <v>15.6</v>
      </c>
      <c r="AB11" s="197">
        <v>5.5</v>
      </c>
      <c r="AC11" s="197">
        <v>4.8</v>
      </c>
      <c r="AD11" s="197">
        <v>2.2000000000000002</v>
      </c>
      <c r="AE11" s="197">
        <v>3.8</v>
      </c>
      <c r="AF11" s="197">
        <v>1.3</v>
      </c>
      <c r="AG11" s="197">
        <v>9.8000000000000007</v>
      </c>
      <c r="AH11" s="197">
        <v>1.9</v>
      </c>
      <c r="AI11" s="197">
        <v>4.7</v>
      </c>
      <c r="AJ11" s="197">
        <v>7.4</v>
      </c>
      <c r="AK11" s="197" t="s">
        <v>238</v>
      </c>
      <c r="AL11" s="197" t="s">
        <v>238</v>
      </c>
      <c r="AM11" s="197">
        <v>2.1</v>
      </c>
      <c r="AN11" s="197" t="s">
        <v>238</v>
      </c>
      <c r="AO11" s="197">
        <v>33.1</v>
      </c>
      <c r="AP11" s="197">
        <v>8.6999999999999993</v>
      </c>
      <c r="AQ11" s="197">
        <v>16</v>
      </c>
      <c r="AR11" s="197">
        <v>11.4</v>
      </c>
      <c r="AS11" s="197">
        <v>20</v>
      </c>
      <c r="AT11" s="197">
        <v>47.8</v>
      </c>
      <c r="AU11" s="197">
        <v>27.5</v>
      </c>
      <c r="AV11" s="197">
        <v>4.9000000000000004</v>
      </c>
      <c r="AW11" s="197" t="s">
        <v>238</v>
      </c>
      <c r="AX11" s="197">
        <v>12.2</v>
      </c>
      <c r="AY11" s="197">
        <v>4.5</v>
      </c>
      <c r="AZ11" s="197">
        <v>8</v>
      </c>
      <c r="BA11" s="197">
        <v>17</v>
      </c>
      <c r="BB11" s="197">
        <v>2.1</v>
      </c>
      <c r="BC11" s="197" t="s">
        <v>238</v>
      </c>
      <c r="BD11" s="197">
        <v>1.4</v>
      </c>
      <c r="BE11" s="197">
        <v>5.3</v>
      </c>
      <c r="BF11" s="197">
        <v>9.9</v>
      </c>
      <c r="BG11" s="197">
        <v>1.7</v>
      </c>
      <c r="BH11" s="197">
        <v>6.1</v>
      </c>
      <c r="BI11" s="197">
        <v>1.6</v>
      </c>
      <c r="BJ11" s="197" t="s">
        <v>238</v>
      </c>
      <c r="BK11" s="197">
        <v>9.6999999999999993</v>
      </c>
      <c r="BL11" s="197">
        <v>7.9</v>
      </c>
      <c r="BM11" s="197">
        <v>3.4</v>
      </c>
      <c r="BN11" s="197">
        <v>5.7</v>
      </c>
      <c r="BO11" s="197">
        <v>2.1</v>
      </c>
      <c r="BP11" s="197">
        <v>4.0999999999999996</v>
      </c>
      <c r="BQ11" s="197">
        <v>2.6</v>
      </c>
      <c r="BR11" s="197" t="s">
        <v>238</v>
      </c>
      <c r="BS11" s="197">
        <v>1.1000000000000001</v>
      </c>
      <c r="BT11" s="197" t="s">
        <v>238</v>
      </c>
      <c r="BU11" s="197">
        <v>1.4</v>
      </c>
      <c r="BV11" s="197">
        <v>7.1</v>
      </c>
      <c r="BW11" s="197">
        <v>5.9</v>
      </c>
      <c r="BX11" s="197">
        <v>1.8</v>
      </c>
      <c r="BY11" s="197">
        <v>43.1</v>
      </c>
      <c r="BZ11" s="197">
        <v>50.3</v>
      </c>
      <c r="CA11" s="197">
        <v>27.8</v>
      </c>
      <c r="CB11" s="197">
        <v>6</v>
      </c>
      <c r="CC11" s="197">
        <v>2.1</v>
      </c>
      <c r="CD11" s="197">
        <v>3</v>
      </c>
      <c r="CE11" s="197">
        <v>4.9000000000000004</v>
      </c>
      <c r="CF11" s="197" t="s">
        <v>238</v>
      </c>
      <c r="CG11" s="197">
        <v>7.3</v>
      </c>
      <c r="CH11" s="197">
        <v>3.1</v>
      </c>
      <c r="CI11" s="197">
        <v>1.2</v>
      </c>
      <c r="CJ11" s="197">
        <v>6.6</v>
      </c>
      <c r="CK11" s="197" t="s">
        <v>238</v>
      </c>
      <c r="CL11" s="197" t="s">
        <v>238</v>
      </c>
      <c r="CM11" s="197" t="s">
        <v>238</v>
      </c>
      <c r="CN11" s="197" t="s">
        <v>238</v>
      </c>
      <c r="CO11" s="208" t="s">
        <v>238</v>
      </c>
    </row>
    <row r="12" spans="1:93">
      <c r="A12" s="43" t="s">
        <v>303</v>
      </c>
      <c r="B12" s="67" t="s">
        <v>267</v>
      </c>
      <c r="C12" s="207">
        <v>613.1</v>
      </c>
      <c r="D12" s="197">
        <v>15.7</v>
      </c>
      <c r="E12" s="197">
        <v>7.4</v>
      </c>
      <c r="F12" s="197" t="s">
        <v>238</v>
      </c>
      <c r="G12" s="197" t="s">
        <v>238</v>
      </c>
      <c r="H12" s="197">
        <v>2.1</v>
      </c>
      <c r="I12" s="197" t="s">
        <v>238</v>
      </c>
      <c r="J12" s="197" t="s">
        <v>238</v>
      </c>
      <c r="K12" s="197" t="s">
        <v>238</v>
      </c>
      <c r="L12" s="197">
        <v>13.1</v>
      </c>
      <c r="M12" s="197">
        <v>1.7</v>
      </c>
      <c r="N12" s="197" t="s">
        <v>238</v>
      </c>
      <c r="O12" s="197">
        <v>4.0999999999999996</v>
      </c>
      <c r="P12" s="197">
        <v>7.8</v>
      </c>
      <c r="Q12" s="197" t="s">
        <v>238</v>
      </c>
      <c r="R12" s="197">
        <v>19.3</v>
      </c>
      <c r="S12" s="197">
        <v>1.5</v>
      </c>
      <c r="T12" s="197">
        <v>4</v>
      </c>
      <c r="U12" s="197">
        <v>1.1000000000000001</v>
      </c>
      <c r="V12" s="197">
        <v>3.3</v>
      </c>
      <c r="W12" s="197" t="s">
        <v>238</v>
      </c>
      <c r="X12" s="197">
        <v>3.7</v>
      </c>
      <c r="Y12" s="197">
        <v>4.9000000000000004</v>
      </c>
      <c r="Z12" s="197" t="s">
        <v>238</v>
      </c>
      <c r="AA12" s="197">
        <v>15.4</v>
      </c>
      <c r="AB12" s="197">
        <v>6.8</v>
      </c>
      <c r="AC12" s="197">
        <v>6.7</v>
      </c>
      <c r="AD12" s="197">
        <v>2.6</v>
      </c>
      <c r="AE12" s="197">
        <v>2.6</v>
      </c>
      <c r="AF12" s="197" t="s">
        <v>238</v>
      </c>
      <c r="AG12" s="197">
        <v>8.8000000000000007</v>
      </c>
      <c r="AH12" s="197">
        <v>2.4</v>
      </c>
      <c r="AI12" s="197">
        <v>4.9000000000000004</v>
      </c>
      <c r="AJ12" s="197">
        <v>6.9</v>
      </c>
      <c r="AK12" s="197" t="s">
        <v>238</v>
      </c>
      <c r="AL12" s="197" t="s">
        <v>238</v>
      </c>
      <c r="AM12" s="197">
        <v>1.9</v>
      </c>
      <c r="AN12" s="197" t="s">
        <v>238</v>
      </c>
      <c r="AO12" s="197">
        <v>32.6</v>
      </c>
      <c r="AP12" s="197">
        <v>10.5</v>
      </c>
      <c r="AQ12" s="197">
        <v>17.7</v>
      </c>
      <c r="AR12" s="197">
        <v>12.4</v>
      </c>
      <c r="AS12" s="197">
        <v>19.100000000000001</v>
      </c>
      <c r="AT12" s="197">
        <v>49.9</v>
      </c>
      <c r="AU12" s="197">
        <v>24.6</v>
      </c>
      <c r="AV12" s="197">
        <v>3.7</v>
      </c>
      <c r="AW12" s="197" t="s">
        <v>238</v>
      </c>
      <c r="AX12" s="197">
        <v>11.2</v>
      </c>
      <c r="AY12" s="197">
        <v>4.2</v>
      </c>
      <c r="AZ12" s="197">
        <v>6.7</v>
      </c>
      <c r="BA12" s="197">
        <v>18.3</v>
      </c>
      <c r="BB12" s="197">
        <v>2.6</v>
      </c>
      <c r="BC12" s="197">
        <v>1.4</v>
      </c>
      <c r="BD12" s="197">
        <v>1.9</v>
      </c>
      <c r="BE12" s="197">
        <v>6</v>
      </c>
      <c r="BF12" s="197">
        <v>12.9</v>
      </c>
      <c r="BG12" s="197">
        <v>1.4</v>
      </c>
      <c r="BH12" s="197">
        <v>6.9</v>
      </c>
      <c r="BI12" s="197">
        <v>1.3</v>
      </c>
      <c r="BJ12" s="197" t="s">
        <v>238</v>
      </c>
      <c r="BK12" s="197">
        <v>9.1</v>
      </c>
      <c r="BL12" s="197">
        <v>6.5</v>
      </c>
      <c r="BM12" s="197">
        <v>2.5</v>
      </c>
      <c r="BN12" s="197">
        <v>6.6</v>
      </c>
      <c r="BO12" s="197">
        <v>1.8</v>
      </c>
      <c r="BP12" s="197">
        <v>4.5999999999999996</v>
      </c>
      <c r="BQ12" s="197">
        <v>2.2999999999999998</v>
      </c>
      <c r="BR12" s="197" t="s">
        <v>238</v>
      </c>
      <c r="BS12" s="197">
        <v>1.1000000000000001</v>
      </c>
      <c r="BT12" s="197">
        <v>1.2</v>
      </c>
      <c r="BU12" s="197">
        <v>1.8</v>
      </c>
      <c r="BV12" s="197">
        <v>5.6</v>
      </c>
      <c r="BW12" s="197">
        <v>6.5</v>
      </c>
      <c r="BX12" s="197">
        <v>1.8</v>
      </c>
      <c r="BY12" s="197">
        <v>40.6</v>
      </c>
      <c r="BZ12" s="197">
        <v>56.2</v>
      </c>
      <c r="CA12" s="197">
        <v>27.6</v>
      </c>
      <c r="CB12" s="197">
        <v>5.8</v>
      </c>
      <c r="CC12" s="197">
        <v>1.8</v>
      </c>
      <c r="CD12" s="197">
        <v>4.3</v>
      </c>
      <c r="CE12" s="197">
        <v>3.3</v>
      </c>
      <c r="CF12" s="197" t="s">
        <v>238</v>
      </c>
      <c r="CG12" s="197">
        <v>4.9000000000000004</v>
      </c>
      <c r="CH12" s="197">
        <v>4.9000000000000004</v>
      </c>
      <c r="CI12" s="197" t="s">
        <v>238</v>
      </c>
      <c r="CJ12" s="197">
        <v>8.5</v>
      </c>
      <c r="CK12" s="197" t="s">
        <v>238</v>
      </c>
      <c r="CL12" s="197" t="s">
        <v>238</v>
      </c>
      <c r="CM12" s="197" t="s">
        <v>238</v>
      </c>
      <c r="CN12" s="197">
        <v>1.3</v>
      </c>
      <c r="CO12" s="208" t="s">
        <v>238</v>
      </c>
    </row>
    <row r="13" spans="1:93">
      <c r="A13" s="43" t="s">
        <v>304</v>
      </c>
      <c r="B13" s="67" t="s">
        <v>267</v>
      </c>
      <c r="C13" s="207">
        <v>612.29999999999995</v>
      </c>
      <c r="D13" s="197">
        <v>16.7</v>
      </c>
      <c r="E13" s="197">
        <v>6.3</v>
      </c>
      <c r="F13" s="197" t="s">
        <v>238</v>
      </c>
      <c r="G13" s="197" t="s">
        <v>238</v>
      </c>
      <c r="H13" s="197">
        <v>1.8</v>
      </c>
      <c r="I13" s="197" t="s">
        <v>238</v>
      </c>
      <c r="J13" s="197">
        <v>1.2</v>
      </c>
      <c r="K13" s="197" t="s">
        <v>238</v>
      </c>
      <c r="L13" s="197">
        <v>12.2</v>
      </c>
      <c r="M13" s="197">
        <v>1.3</v>
      </c>
      <c r="N13" s="197" t="s">
        <v>238</v>
      </c>
      <c r="O13" s="197">
        <v>3.9</v>
      </c>
      <c r="P13" s="197">
        <v>7.2</v>
      </c>
      <c r="Q13" s="197">
        <v>1.3</v>
      </c>
      <c r="R13" s="197">
        <v>18.600000000000001</v>
      </c>
      <c r="S13" s="197" t="s">
        <v>238</v>
      </c>
      <c r="T13" s="197">
        <v>3</v>
      </c>
      <c r="U13" s="197" t="s">
        <v>238</v>
      </c>
      <c r="V13" s="197">
        <v>3.2</v>
      </c>
      <c r="W13" s="197" t="s">
        <v>238</v>
      </c>
      <c r="X13" s="197">
        <v>5.3</v>
      </c>
      <c r="Y13" s="197">
        <v>6</v>
      </c>
      <c r="Z13" s="197" t="s">
        <v>238</v>
      </c>
      <c r="AA13" s="197">
        <v>15.6</v>
      </c>
      <c r="AB13" s="197">
        <v>6.9</v>
      </c>
      <c r="AC13" s="197">
        <v>8.6999999999999993</v>
      </c>
      <c r="AD13" s="197">
        <v>2.5</v>
      </c>
      <c r="AE13" s="197">
        <v>2.6</v>
      </c>
      <c r="AF13" s="197" t="s">
        <v>238</v>
      </c>
      <c r="AG13" s="197">
        <v>8.6</v>
      </c>
      <c r="AH13" s="197">
        <v>2.4</v>
      </c>
      <c r="AI13" s="197">
        <v>4.5</v>
      </c>
      <c r="AJ13" s="197">
        <v>6</v>
      </c>
      <c r="AK13" s="197" t="s">
        <v>238</v>
      </c>
      <c r="AL13" s="197" t="s">
        <v>238</v>
      </c>
      <c r="AM13" s="197">
        <v>1.4</v>
      </c>
      <c r="AN13" s="197" t="s">
        <v>238</v>
      </c>
      <c r="AO13" s="197">
        <v>31.6</v>
      </c>
      <c r="AP13" s="197">
        <v>7.5</v>
      </c>
      <c r="AQ13" s="197">
        <v>17.5</v>
      </c>
      <c r="AR13" s="197">
        <v>12.5</v>
      </c>
      <c r="AS13" s="197">
        <v>16.5</v>
      </c>
      <c r="AT13" s="197">
        <v>51.4</v>
      </c>
      <c r="AU13" s="197">
        <v>27</v>
      </c>
      <c r="AV13" s="197">
        <v>3.9</v>
      </c>
      <c r="AW13" s="197" t="s">
        <v>238</v>
      </c>
      <c r="AX13" s="197">
        <v>13.2</v>
      </c>
      <c r="AY13" s="197">
        <v>3.7</v>
      </c>
      <c r="AZ13" s="197">
        <v>8</v>
      </c>
      <c r="BA13" s="197">
        <v>17.8</v>
      </c>
      <c r="BB13" s="197">
        <v>2.9</v>
      </c>
      <c r="BC13" s="197" t="s">
        <v>238</v>
      </c>
      <c r="BD13" s="197">
        <v>2.5</v>
      </c>
      <c r="BE13" s="197">
        <v>4.5999999999999996</v>
      </c>
      <c r="BF13" s="197">
        <v>16</v>
      </c>
      <c r="BG13" s="197">
        <v>1.1000000000000001</v>
      </c>
      <c r="BH13" s="197">
        <v>7.5</v>
      </c>
      <c r="BI13" s="197">
        <v>2</v>
      </c>
      <c r="BJ13" s="197">
        <v>1.1000000000000001</v>
      </c>
      <c r="BK13" s="197">
        <v>9.5</v>
      </c>
      <c r="BL13" s="197">
        <v>6</v>
      </c>
      <c r="BM13" s="197">
        <v>1.8</v>
      </c>
      <c r="BN13" s="197">
        <v>5.4</v>
      </c>
      <c r="BO13" s="197">
        <v>2</v>
      </c>
      <c r="BP13" s="197">
        <v>4.5</v>
      </c>
      <c r="BQ13" s="197">
        <v>3.3</v>
      </c>
      <c r="BR13" s="197" t="s">
        <v>238</v>
      </c>
      <c r="BS13" s="197" t="s">
        <v>238</v>
      </c>
      <c r="BT13" s="197">
        <v>1.4</v>
      </c>
      <c r="BU13" s="197">
        <v>1.4</v>
      </c>
      <c r="BV13" s="197">
        <v>5.6</v>
      </c>
      <c r="BW13" s="197">
        <v>6.9</v>
      </c>
      <c r="BX13" s="197">
        <v>3.4</v>
      </c>
      <c r="BY13" s="197">
        <v>38.5</v>
      </c>
      <c r="BZ13" s="197">
        <v>52</v>
      </c>
      <c r="CA13" s="197">
        <v>28.2</v>
      </c>
      <c r="CB13" s="197">
        <v>6.4</v>
      </c>
      <c r="CC13" s="197">
        <v>1.4</v>
      </c>
      <c r="CD13" s="197">
        <v>4.0999999999999996</v>
      </c>
      <c r="CE13" s="197">
        <v>3.9</v>
      </c>
      <c r="CF13" s="197" t="s">
        <v>238</v>
      </c>
      <c r="CG13" s="197">
        <v>6.2</v>
      </c>
      <c r="CH13" s="197">
        <v>4.5999999999999996</v>
      </c>
      <c r="CI13" s="197" t="s">
        <v>238</v>
      </c>
      <c r="CJ13" s="197">
        <v>8.1</v>
      </c>
      <c r="CK13" s="197" t="s">
        <v>238</v>
      </c>
      <c r="CL13" s="197" t="s">
        <v>238</v>
      </c>
      <c r="CM13" s="197" t="s">
        <v>238</v>
      </c>
      <c r="CN13" s="197">
        <v>1.6</v>
      </c>
      <c r="CO13" s="208" t="s">
        <v>238</v>
      </c>
    </row>
    <row r="14" spans="1:93">
      <c r="A14" s="43" t="s">
        <v>305</v>
      </c>
      <c r="B14" s="67" t="s">
        <v>267</v>
      </c>
      <c r="C14" s="207">
        <v>625.6</v>
      </c>
      <c r="D14" s="197">
        <v>15.9</v>
      </c>
      <c r="E14" s="197">
        <v>5.0999999999999996</v>
      </c>
      <c r="F14" s="197" t="s">
        <v>238</v>
      </c>
      <c r="G14" s="197" t="s">
        <v>238</v>
      </c>
      <c r="H14" s="197">
        <v>1.9</v>
      </c>
      <c r="I14" s="197" t="s">
        <v>238</v>
      </c>
      <c r="J14" s="197">
        <v>1.9</v>
      </c>
      <c r="K14" s="197" t="s">
        <v>238</v>
      </c>
      <c r="L14" s="197">
        <v>14.2</v>
      </c>
      <c r="M14" s="197">
        <v>1.7</v>
      </c>
      <c r="N14" s="197" t="s">
        <v>238</v>
      </c>
      <c r="O14" s="197">
        <v>4.2</v>
      </c>
      <c r="P14" s="197">
        <v>6.3</v>
      </c>
      <c r="Q14" s="197">
        <v>2</v>
      </c>
      <c r="R14" s="197">
        <v>17</v>
      </c>
      <c r="S14" s="197" t="s">
        <v>238</v>
      </c>
      <c r="T14" s="197">
        <v>2.8</v>
      </c>
      <c r="U14" s="197" t="s">
        <v>238</v>
      </c>
      <c r="V14" s="197">
        <v>3.6</v>
      </c>
      <c r="W14" s="197" t="s">
        <v>238</v>
      </c>
      <c r="X14" s="197">
        <v>5</v>
      </c>
      <c r="Y14" s="197">
        <v>5.0999999999999996</v>
      </c>
      <c r="Z14" s="197" t="s">
        <v>238</v>
      </c>
      <c r="AA14" s="197">
        <v>17.5</v>
      </c>
      <c r="AB14" s="197">
        <v>6.3</v>
      </c>
      <c r="AC14" s="197">
        <v>6.3</v>
      </c>
      <c r="AD14" s="197">
        <v>4.2</v>
      </c>
      <c r="AE14" s="197">
        <v>2.1</v>
      </c>
      <c r="AF14" s="197">
        <v>1.5</v>
      </c>
      <c r="AG14" s="197">
        <v>9.6999999999999993</v>
      </c>
      <c r="AH14" s="197">
        <v>2.8</v>
      </c>
      <c r="AI14" s="197">
        <v>6.3</v>
      </c>
      <c r="AJ14" s="197">
        <v>7.3</v>
      </c>
      <c r="AK14" s="197">
        <v>1.5</v>
      </c>
      <c r="AL14" s="197" t="s">
        <v>238</v>
      </c>
      <c r="AM14" s="197">
        <v>1.2</v>
      </c>
      <c r="AN14" s="197" t="s">
        <v>238</v>
      </c>
      <c r="AO14" s="197">
        <v>31.6</v>
      </c>
      <c r="AP14" s="197">
        <v>7.3</v>
      </c>
      <c r="AQ14" s="197">
        <v>17</v>
      </c>
      <c r="AR14" s="197">
        <v>13.8</v>
      </c>
      <c r="AS14" s="197">
        <v>17.899999999999999</v>
      </c>
      <c r="AT14" s="197">
        <v>51.4</v>
      </c>
      <c r="AU14" s="197">
        <v>28.6</v>
      </c>
      <c r="AV14" s="197">
        <v>4.3</v>
      </c>
      <c r="AW14" s="197" t="s">
        <v>238</v>
      </c>
      <c r="AX14" s="197">
        <v>12.4</v>
      </c>
      <c r="AY14" s="197">
        <v>4.5</v>
      </c>
      <c r="AZ14" s="197">
        <v>8</v>
      </c>
      <c r="BA14" s="197">
        <v>17</v>
      </c>
      <c r="BB14" s="197">
        <v>3</v>
      </c>
      <c r="BC14" s="197">
        <v>1.3</v>
      </c>
      <c r="BD14" s="197">
        <v>2</v>
      </c>
      <c r="BE14" s="197">
        <v>5.5</v>
      </c>
      <c r="BF14" s="197">
        <v>17.2</v>
      </c>
      <c r="BG14" s="197">
        <v>1.2</v>
      </c>
      <c r="BH14" s="197">
        <v>8.3000000000000007</v>
      </c>
      <c r="BI14" s="197">
        <v>2.4</v>
      </c>
      <c r="BJ14" s="197" t="s">
        <v>238</v>
      </c>
      <c r="BK14" s="197">
        <v>8.5</v>
      </c>
      <c r="BL14" s="197">
        <v>8.1999999999999993</v>
      </c>
      <c r="BM14" s="197">
        <v>3.1</v>
      </c>
      <c r="BN14" s="197">
        <v>7.3</v>
      </c>
      <c r="BO14" s="197">
        <v>1.6</v>
      </c>
      <c r="BP14" s="197">
        <v>3.5</v>
      </c>
      <c r="BQ14" s="197">
        <v>4.0999999999999996</v>
      </c>
      <c r="BR14" s="197" t="s">
        <v>238</v>
      </c>
      <c r="BS14" s="197">
        <v>2.4</v>
      </c>
      <c r="BT14" s="197" t="s">
        <v>238</v>
      </c>
      <c r="BU14" s="197">
        <v>1.4</v>
      </c>
      <c r="BV14" s="197">
        <v>4.8</v>
      </c>
      <c r="BW14" s="197">
        <v>9.1999999999999993</v>
      </c>
      <c r="BX14" s="197">
        <v>3.1</v>
      </c>
      <c r="BY14" s="197">
        <v>37.4</v>
      </c>
      <c r="BZ14" s="197">
        <v>51.7</v>
      </c>
      <c r="CA14" s="197">
        <v>25</v>
      </c>
      <c r="CB14" s="197">
        <v>7.7</v>
      </c>
      <c r="CC14" s="197">
        <v>2.4</v>
      </c>
      <c r="CD14" s="197">
        <v>4.4000000000000004</v>
      </c>
      <c r="CE14" s="197">
        <v>4.0999999999999996</v>
      </c>
      <c r="CF14" s="197" t="s">
        <v>238</v>
      </c>
      <c r="CG14" s="197">
        <v>5.7</v>
      </c>
      <c r="CH14" s="197">
        <v>3.9</v>
      </c>
      <c r="CI14" s="197" t="s">
        <v>238</v>
      </c>
      <c r="CJ14" s="197">
        <v>8.1</v>
      </c>
      <c r="CK14" s="197" t="s">
        <v>238</v>
      </c>
      <c r="CL14" s="197" t="s">
        <v>238</v>
      </c>
      <c r="CM14" s="197" t="s">
        <v>238</v>
      </c>
      <c r="CN14" s="197">
        <v>2.6</v>
      </c>
      <c r="CO14" s="208" t="s">
        <v>238</v>
      </c>
    </row>
    <row r="15" spans="1:93">
      <c r="A15" s="43" t="s">
        <v>306</v>
      </c>
      <c r="B15" s="67" t="s">
        <v>267</v>
      </c>
      <c r="C15" s="207">
        <v>630.20000000000005</v>
      </c>
      <c r="D15" s="197">
        <v>14</v>
      </c>
      <c r="E15" s="197">
        <v>5.6</v>
      </c>
      <c r="F15" s="197" t="s">
        <v>238</v>
      </c>
      <c r="G15" s="197" t="s">
        <v>238</v>
      </c>
      <c r="H15" s="197">
        <v>2.9</v>
      </c>
      <c r="I15" s="197" t="s">
        <v>238</v>
      </c>
      <c r="J15" s="197">
        <v>2</v>
      </c>
      <c r="K15" s="197" t="s">
        <v>238</v>
      </c>
      <c r="L15" s="197">
        <v>11.9</v>
      </c>
      <c r="M15" s="197">
        <v>1.4</v>
      </c>
      <c r="N15" s="197" t="s">
        <v>238</v>
      </c>
      <c r="O15" s="197">
        <v>3.9</v>
      </c>
      <c r="P15" s="197">
        <v>6</v>
      </c>
      <c r="Q15" s="197">
        <v>1.7</v>
      </c>
      <c r="R15" s="197">
        <v>19.2</v>
      </c>
      <c r="S15" s="197" t="s">
        <v>238</v>
      </c>
      <c r="T15" s="197">
        <v>4</v>
      </c>
      <c r="U15" s="197" t="s">
        <v>238</v>
      </c>
      <c r="V15" s="197">
        <v>3.9</v>
      </c>
      <c r="W15" s="197" t="s">
        <v>238</v>
      </c>
      <c r="X15" s="197">
        <v>4.5999999999999996</v>
      </c>
      <c r="Y15" s="197">
        <v>4.5999999999999996</v>
      </c>
      <c r="Z15" s="197" t="s">
        <v>238</v>
      </c>
      <c r="AA15" s="197">
        <v>16</v>
      </c>
      <c r="AB15" s="197">
        <v>7.1</v>
      </c>
      <c r="AC15" s="197">
        <v>6.7</v>
      </c>
      <c r="AD15" s="197">
        <v>3.7</v>
      </c>
      <c r="AE15" s="197">
        <v>2.5</v>
      </c>
      <c r="AF15" s="197">
        <v>1.2</v>
      </c>
      <c r="AG15" s="197">
        <v>9.6999999999999993</v>
      </c>
      <c r="AH15" s="197">
        <v>1.8</v>
      </c>
      <c r="AI15" s="197">
        <v>6.7</v>
      </c>
      <c r="AJ15" s="197">
        <v>5.9</v>
      </c>
      <c r="AK15" s="197">
        <v>1.3</v>
      </c>
      <c r="AL15" s="197" t="s">
        <v>238</v>
      </c>
      <c r="AM15" s="197">
        <v>2.2999999999999998</v>
      </c>
      <c r="AN15" s="197" t="s">
        <v>238</v>
      </c>
      <c r="AO15" s="197">
        <v>32.700000000000003</v>
      </c>
      <c r="AP15" s="197">
        <v>7.7</v>
      </c>
      <c r="AQ15" s="197">
        <v>17.100000000000001</v>
      </c>
      <c r="AR15" s="197">
        <v>13.5</v>
      </c>
      <c r="AS15" s="197">
        <v>19.100000000000001</v>
      </c>
      <c r="AT15" s="197">
        <v>50</v>
      </c>
      <c r="AU15" s="197">
        <v>25.5</v>
      </c>
      <c r="AV15" s="197">
        <v>3.4</v>
      </c>
      <c r="AW15" s="197" t="s">
        <v>238</v>
      </c>
      <c r="AX15" s="197">
        <v>13.2</v>
      </c>
      <c r="AY15" s="197">
        <v>4.5999999999999996</v>
      </c>
      <c r="AZ15" s="197">
        <v>8.6999999999999993</v>
      </c>
      <c r="BA15" s="197">
        <v>18.5</v>
      </c>
      <c r="BB15" s="197">
        <v>2.6</v>
      </c>
      <c r="BC15" s="197">
        <v>1.7</v>
      </c>
      <c r="BD15" s="197">
        <v>1.4</v>
      </c>
      <c r="BE15" s="197">
        <v>4.0999999999999996</v>
      </c>
      <c r="BF15" s="197">
        <v>18.399999999999999</v>
      </c>
      <c r="BG15" s="197">
        <v>1</v>
      </c>
      <c r="BH15" s="197">
        <v>9.6</v>
      </c>
      <c r="BI15" s="197">
        <v>1.6</v>
      </c>
      <c r="BJ15" s="197">
        <v>1.1000000000000001</v>
      </c>
      <c r="BK15" s="197">
        <v>8.1999999999999993</v>
      </c>
      <c r="BL15" s="197">
        <v>9.6999999999999993</v>
      </c>
      <c r="BM15" s="197">
        <v>2.9</v>
      </c>
      <c r="BN15" s="197">
        <v>6.6</v>
      </c>
      <c r="BO15" s="197">
        <v>1.2</v>
      </c>
      <c r="BP15" s="197">
        <v>4.0999999999999996</v>
      </c>
      <c r="BQ15" s="197">
        <v>4.2</v>
      </c>
      <c r="BR15" s="197" t="s">
        <v>238</v>
      </c>
      <c r="BS15" s="197">
        <v>2.2999999999999998</v>
      </c>
      <c r="BT15" s="197">
        <v>1.5</v>
      </c>
      <c r="BU15" s="197">
        <v>1.8</v>
      </c>
      <c r="BV15" s="197">
        <v>5.3</v>
      </c>
      <c r="BW15" s="197">
        <v>9.1</v>
      </c>
      <c r="BX15" s="197">
        <v>2.9</v>
      </c>
      <c r="BY15" s="197">
        <v>36.9</v>
      </c>
      <c r="BZ15" s="197">
        <v>55.5</v>
      </c>
      <c r="CA15" s="197">
        <v>26</v>
      </c>
      <c r="CB15" s="197">
        <v>7.9</v>
      </c>
      <c r="CC15" s="197">
        <v>2.6</v>
      </c>
      <c r="CD15" s="197">
        <v>5.5</v>
      </c>
      <c r="CE15" s="197">
        <v>4.4000000000000004</v>
      </c>
      <c r="CF15" s="197" t="s">
        <v>238</v>
      </c>
      <c r="CG15" s="197">
        <v>7</v>
      </c>
      <c r="CH15" s="197">
        <v>3.7</v>
      </c>
      <c r="CI15" s="197" t="s">
        <v>238</v>
      </c>
      <c r="CJ15" s="197">
        <v>9</v>
      </c>
      <c r="CK15" s="197" t="s">
        <v>238</v>
      </c>
      <c r="CL15" s="197" t="s">
        <v>238</v>
      </c>
      <c r="CM15" s="197" t="s">
        <v>238</v>
      </c>
      <c r="CN15" s="197" t="s">
        <v>238</v>
      </c>
      <c r="CO15" s="208" t="s">
        <v>238</v>
      </c>
    </row>
    <row r="16" spans="1:93" ht="15" thickBot="1">
      <c r="A16" s="45" t="s">
        <v>386</v>
      </c>
      <c r="B16" s="68" t="s">
        <v>267</v>
      </c>
      <c r="C16" s="209">
        <v>634.1</v>
      </c>
      <c r="D16" s="210">
        <v>12.3</v>
      </c>
      <c r="E16" s="210">
        <v>7</v>
      </c>
      <c r="F16" s="210" t="s">
        <v>238</v>
      </c>
      <c r="G16" s="210" t="s">
        <v>238</v>
      </c>
      <c r="H16" s="210">
        <v>3</v>
      </c>
      <c r="I16" s="210" t="s">
        <v>238</v>
      </c>
      <c r="J16" s="210">
        <v>1.5</v>
      </c>
      <c r="K16" s="210" t="s">
        <v>238</v>
      </c>
      <c r="L16" s="210">
        <v>12.9</v>
      </c>
      <c r="M16" s="210">
        <v>1.4</v>
      </c>
      <c r="N16" s="210" t="s">
        <v>238</v>
      </c>
      <c r="O16" s="210">
        <v>3.8</v>
      </c>
      <c r="P16" s="210">
        <v>6.5</v>
      </c>
      <c r="Q16" s="210">
        <v>1.2</v>
      </c>
      <c r="R16" s="210">
        <v>16.8</v>
      </c>
      <c r="S16" s="210">
        <v>1.7</v>
      </c>
      <c r="T16" s="210">
        <v>2.8</v>
      </c>
      <c r="U16" s="210">
        <v>1.1000000000000001</v>
      </c>
      <c r="V16" s="210">
        <v>4.8</v>
      </c>
      <c r="W16" s="210" t="s">
        <v>238</v>
      </c>
      <c r="X16" s="210">
        <v>5.3</v>
      </c>
      <c r="Y16" s="210">
        <v>4.8</v>
      </c>
      <c r="Z16" s="210" t="s">
        <v>238</v>
      </c>
      <c r="AA16" s="210">
        <v>14</v>
      </c>
      <c r="AB16" s="210">
        <v>6</v>
      </c>
      <c r="AC16" s="210">
        <v>7</v>
      </c>
      <c r="AD16" s="210">
        <v>3.8</v>
      </c>
      <c r="AE16" s="210">
        <v>3</v>
      </c>
      <c r="AF16" s="210">
        <v>1.3</v>
      </c>
      <c r="AG16" s="210">
        <v>9.1</v>
      </c>
      <c r="AH16" s="210">
        <v>1.6</v>
      </c>
      <c r="AI16" s="210">
        <v>6.2</v>
      </c>
      <c r="AJ16" s="210">
        <v>5.4</v>
      </c>
      <c r="AK16" s="210" t="s">
        <v>238</v>
      </c>
      <c r="AL16" s="210" t="s">
        <v>238</v>
      </c>
      <c r="AM16" s="210">
        <v>1.6</v>
      </c>
      <c r="AN16" s="210" t="s">
        <v>238</v>
      </c>
      <c r="AO16" s="210">
        <v>28.2</v>
      </c>
      <c r="AP16" s="210">
        <v>8.6</v>
      </c>
      <c r="AQ16" s="210">
        <v>20.6</v>
      </c>
      <c r="AR16" s="210">
        <v>14.4</v>
      </c>
      <c r="AS16" s="210">
        <v>19.3</v>
      </c>
      <c r="AT16" s="210">
        <v>48.7</v>
      </c>
      <c r="AU16" s="210">
        <v>25.7</v>
      </c>
      <c r="AV16" s="210">
        <v>3.9</v>
      </c>
      <c r="AW16" s="210" t="s">
        <v>238</v>
      </c>
      <c r="AX16" s="210">
        <v>13.3</v>
      </c>
      <c r="AY16" s="210">
        <v>3.5</v>
      </c>
      <c r="AZ16" s="210">
        <v>7</v>
      </c>
      <c r="BA16" s="210">
        <v>21.2</v>
      </c>
      <c r="BB16" s="210">
        <v>2.6</v>
      </c>
      <c r="BC16" s="210">
        <v>1.3</v>
      </c>
      <c r="BD16" s="210">
        <v>1.4</v>
      </c>
      <c r="BE16" s="210">
        <v>4.5</v>
      </c>
      <c r="BF16" s="210">
        <v>21.1</v>
      </c>
      <c r="BG16" s="210">
        <v>1.1000000000000001</v>
      </c>
      <c r="BH16" s="210">
        <v>9.1</v>
      </c>
      <c r="BI16" s="210">
        <v>1.2</v>
      </c>
      <c r="BJ16" s="210">
        <v>1.5</v>
      </c>
      <c r="BK16" s="210">
        <v>9.6</v>
      </c>
      <c r="BL16" s="210">
        <v>10</v>
      </c>
      <c r="BM16" s="210">
        <v>2.7</v>
      </c>
      <c r="BN16" s="210">
        <v>7.9</v>
      </c>
      <c r="BO16" s="210">
        <v>1.9</v>
      </c>
      <c r="BP16" s="210">
        <v>4.0999999999999996</v>
      </c>
      <c r="BQ16" s="210">
        <v>2.7</v>
      </c>
      <c r="BR16" s="210" t="s">
        <v>238</v>
      </c>
      <c r="BS16" s="210">
        <v>2.7</v>
      </c>
      <c r="BT16" s="210">
        <v>1.4</v>
      </c>
      <c r="BU16" s="210">
        <v>1.4</v>
      </c>
      <c r="BV16" s="210">
        <v>4.9000000000000004</v>
      </c>
      <c r="BW16" s="210">
        <v>8.6999999999999993</v>
      </c>
      <c r="BX16" s="210">
        <v>2.1</v>
      </c>
      <c r="BY16" s="210">
        <v>39.200000000000003</v>
      </c>
      <c r="BZ16" s="210">
        <v>55.6</v>
      </c>
      <c r="CA16" s="210">
        <v>28.3</v>
      </c>
      <c r="CB16" s="210">
        <v>7</v>
      </c>
      <c r="CC16" s="210">
        <v>2.8</v>
      </c>
      <c r="CD16" s="210">
        <v>5.2</v>
      </c>
      <c r="CE16" s="210">
        <v>4.9000000000000004</v>
      </c>
      <c r="CF16" s="210">
        <v>1.5</v>
      </c>
      <c r="CG16" s="210">
        <v>7.4</v>
      </c>
      <c r="CH16" s="210">
        <v>3</v>
      </c>
      <c r="CI16" s="210">
        <v>1.5</v>
      </c>
      <c r="CJ16" s="210">
        <v>9.1999999999999993</v>
      </c>
      <c r="CK16" s="210" t="s">
        <v>238</v>
      </c>
      <c r="CL16" s="210" t="s">
        <v>238</v>
      </c>
      <c r="CM16" s="210" t="s">
        <v>238</v>
      </c>
      <c r="CN16" s="210" t="s">
        <v>238</v>
      </c>
      <c r="CO16" s="211" t="s">
        <v>238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9991-0C96-4F35-87A1-BA415A586F62}">
  <sheetPr>
    <tabColor theme="8" tint="0.59999389629810485"/>
  </sheetPr>
  <dimension ref="A1:N22"/>
  <sheetViews>
    <sheetView workbookViewId="0">
      <selection activeCell="Q18" sqref="Q18"/>
    </sheetView>
  </sheetViews>
  <sheetFormatPr defaultColWidth="9.140625" defaultRowHeight="14.45"/>
  <cols>
    <col min="1" max="1" width="31.140625" style="1" bestFit="1" customWidth="1"/>
    <col min="2" max="2" width="7.28515625" style="1" bestFit="1" customWidth="1"/>
    <col min="3" max="16384" width="9.140625" style="1"/>
  </cols>
  <sheetData>
    <row r="1" spans="1:14" ht="15" thickBot="1">
      <c r="A1" s="1" t="s">
        <v>598</v>
      </c>
    </row>
    <row r="2" spans="1:14" ht="93" thickBot="1">
      <c r="A2" s="3"/>
      <c r="B2" s="3"/>
      <c r="C2" s="217" t="s">
        <v>542</v>
      </c>
      <c r="D2" s="218" t="s">
        <v>758</v>
      </c>
      <c r="E2" s="218" t="s">
        <v>759</v>
      </c>
      <c r="F2" s="218" t="s">
        <v>760</v>
      </c>
      <c r="G2" s="218" t="s">
        <v>761</v>
      </c>
      <c r="H2" s="218" t="s">
        <v>762</v>
      </c>
      <c r="I2" s="218" t="s">
        <v>763</v>
      </c>
      <c r="J2" s="218" t="s">
        <v>764</v>
      </c>
      <c r="K2" s="218" t="s">
        <v>765</v>
      </c>
      <c r="L2" s="218" t="s">
        <v>766</v>
      </c>
      <c r="M2" s="218" t="s">
        <v>767</v>
      </c>
      <c r="N2" s="219" t="s">
        <v>768</v>
      </c>
    </row>
    <row r="3" spans="1:14">
      <c r="A3" s="97" t="s">
        <v>288</v>
      </c>
      <c r="B3" s="212" t="s">
        <v>267</v>
      </c>
      <c r="C3" s="215">
        <v>570.70000000000005</v>
      </c>
      <c r="D3" s="83">
        <v>71</v>
      </c>
      <c r="E3" s="83">
        <v>76.099999999999994</v>
      </c>
      <c r="F3" s="83">
        <v>74</v>
      </c>
      <c r="G3" s="83">
        <v>29.2</v>
      </c>
      <c r="H3" s="83">
        <v>62.8</v>
      </c>
      <c r="I3" s="83">
        <v>17.3</v>
      </c>
      <c r="J3" s="83">
        <v>98.1</v>
      </c>
      <c r="K3" s="83">
        <v>82.3</v>
      </c>
      <c r="L3" s="83">
        <v>58.9</v>
      </c>
      <c r="M3" s="152" t="s">
        <v>238</v>
      </c>
      <c r="N3" s="156" t="s">
        <v>238</v>
      </c>
    </row>
    <row r="4" spans="1:14">
      <c r="A4" s="98" t="s">
        <v>289</v>
      </c>
      <c r="B4" s="213" t="s">
        <v>267</v>
      </c>
      <c r="C4" s="130">
        <v>566.4</v>
      </c>
      <c r="D4" s="85">
        <v>67.2</v>
      </c>
      <c r="E4" s="85">
        <v>67.2</v>
      </c>
      <c r="F4" s="85">
        <v>68.599999999999994</v>
      </c>
      <c r="G4" s="85">
        <v>30.5</v>
      </c>
      <c r="H4" s="85">
        <v>66</v>
      </c>
      <c r="I4" s="85">
        <v>14.8</v>
      </c>
      <c r="J4" s="85">
        <v>99.1</v>
      </c>
      <c r="K4" s="85">
        <v>81.3</v>
      </c>
      <c r="L4" s="85">
        <v>68.099999999999994</v>
      </c>
      <c r="M4" s="3" t="s">
        <v>238</v>
      </c>
      <c r="N4" s="131" t="s">
        <v>238</v>
      </c>
    </row>
    <row r="5" spans="1:14">
      <c r="A5" s="98" t="s">
        <v>290</v>
      </c>
      <c r="B5" s="213" t="s">
        <v>267</v>
      </c>
      <c r="C5" s="130">
        <v>571.6</v>
      </c>
      <c r="D5" s="85">
        <v>61.8</v>
      </c>
      <c r="E5" s="85">
        <v>79.099999999999994</v>
      </c>
      <c r="F5" s="85">
        <v>75.8</v>
      </c>
      <c r="G5" s="85">
        <v>25.3</v>
      </c>
      <c r="H5" s="85">
        <v>76.8</v>
      </c>
      <c r="I5" s="85">
        <v>16.399999999999999</v>
      </c>
      <c r="J5" s="85">
        <v>86.4</v>
      </c>
      <c r="K5" s="85">
        <v>83.9</v>
      </c>
      <c r="L5" s="85">
        <v>64</v>
      </c>
      <c r="M5" s="3" t="s">
        <v>238</v>
      </c>
      <c r="N5" s="131" t="s">
        <v>238</v>
      </c>
    </row>
    <row r="6" spans="1:14">
      <c r="A6" s="98" t="s">
        <v>291</v>
      </c>
      <c r="B6" s="213" t="s">
        <v>267</v>
      </c>
      <c r="C6" s="130">
        <v>576.5</v>
      </c>
      <c r="D6" s="85">
        <v>65.599999999999994</v>
      </c>
      <c r="E6" s="85">
        <v>76.099999999999994</v>
      </c>
      <c r="F6" s="85">
        <v>78.400000000000006</v>
      </c>
      <c r="G6" s="85">
        <v>30.5</v>
      </c>
      <c r="H6" s="85">
        <v>83.8</v>
      </c>
      <c r="I6" s="85">
        <v>12.8</v>
      </c>
      <c r="J6" s="85">
        <v>84.8</v>
      </c>
      <c r="K6" s="85">
        <v>79.099999999999994</v>
      </c>
      <c r="L6" s="85">
        <v>63.6</v>
      </c>
      <c r="M6" s="3" t="s">
        <v>238</v>
      </c>
      <c r="N6" s="131" t="s">
        <v>238</v>
      </c>
    </row>
    <row r="7" spans="1:14">
      <c r="A7" s="98" t="s">
        <v>292</v>
      </c>
      <c r="B7" s="213" t="s">
        <v>267</v>
      </c>
      <c r="C7" s="130">
        <v>581.5</v>
      </c>
      <c r="D7" s="85">
        <v>77.7</v>
      </c>
      <c r="E7" s="85">
        <v>74.5</v>
      </c>
      <c r="F7" s="85">
        <v>78.400000000000006</v>
      </c>
      <c r="G7" s="85">
        <v>23.2</v>
      </c>
      <c r="H7" s="85">
        <v>75</v>
      </c>
      <c r="I7" s="85">
        <v>11</v>
      </c>
      <c r="J7" s="85">
        <v>85.6</v>
      </c>
      <c r="K7" s="85">
        <v>87</v>
      </c>
      <c r="L7" s="85">
        <v>65.8</v>
      </c>
      <c r="M7" s="3" t="s">
        <v>238</v>
      </c>
      <c r="N7" s="131" t="s">
        <v>238</v>
      </c>
    </row>
    <row r="8" spans="1:14">
      <c r="A8" s="98" t="s">
        <v>293</v>
      </c>
      <c r="B8" s="213" t="s">
        <v>267</v>
      </c>
      <c r="C8" s="130">
        <v>593.70000000000005</v>
      </c>
      <c r="D8" s="85">
        <v>75.7</v>
      </c>
      <c r="E8" s="85">
        <v>84.5</v>
      </c>
      <c r="F8" s="85">
        <v>79.900000000000006</v>
      </c>
      <c r="G8" s="85">
        <v>29.7</v>
      </c>
      <c r="H8" s="85">
        <v>71.8</v>
      </c>
      <c r="I8" s="85">
        <v>13.1</v>
      </c>
      <c r="J8" s="85">
        <v>90.9</v>
      </c>
      <c r="K8" s="85">
        <v>82.9</v>
      </c>
      <c r="L8" s="85">
        <v>61.1</v>
      </c>
      <c r="M8" s="85">
        <v>3.6</v>
      </c>
      <c r="N8" s="131" t="s">
        <v>238</v>
      </c>
    </row>
    <row r="9" spans="1:14">
      <c r="A9" s="98" t="s">
        <v>294</v>
      </c>
      <c r="B9" s="213" t="s">
        <v>267</v>
      </c>
      <c r="C9" s="130">
        <v>626.1</v>
      </c>
      <c r="D9" s="85">
        <v>82</v>
      </c>
      <c r="E9" s="85">
        <v>90.2</v>
      </c>
      <c r="F9" s="85">
        <v>78.2</v>
      </c>
      <c r="G9" s="85">
        <v>31.4</v>
      </c>
      <c r="H9" s="85">
        <v>79.2</v>
      </c>
      <c r="I9" s="85">
        <v>11.3</v>
      </c>
      <c r="J9" s="85">
        <v>98.5</v>
      </c>
      <c r="K9" s="85">
        <v>93.6</v>
      </c>
      <c r="L9" s="85">
        <v>57</v>
      </c>
      <c r="M9" s="85">
        <v>4.2</v>
      </c>
      <c r="N9" s="131" t="s">
        <v>238</v>
      </c>
    </row>
    <row r="10" spans="1:14">
      <c r="A10" s="98" t="s">
        <v>295</v>
      </c>
      <c r="B10" s="213" t="s">
        <v>267</v>
      </c>
      <c r="C10" s="130">
        <v>632.29999999999995</v>
      </c>
      <c r="D10" s="85">
        <v>83.3</v>
      </c>
      <c r="E10" s="85">
        <v>89.5</v>
      </c>
      <c r="F10" s="85">
        <v>81.3</v>
      </c>
      <c r="G10" s="85">
        <v>29.8</v>
      </c>
      <c r="H10" s="85">
        <v>74.3</v>
      </c>
      <c r="I10" s="85">
        <v>11.8</v>
      </c>
      <c r="J10" s="85">
        <v>109.1</v>
      </c>
      <c r="K10" s="85">
        <v>89.4</v>
      </c>
      <c r="L10" s="85">
        <v>60.1</v>
      </c>
      <c r="M10" s="85">
        <v>3.3</v>
      </c>
      <c r="N10" s="131" t="s">
        <v>238</v>
      </c>
    </row>
    <row r="11" spans="1:14">
      <c r="A11" s="98" t="s">
        <v>296</v>
      </c>
      <c r="B11" s="213" t="s">
        <v>267</v>
      </c>
      <c r="C11" s="130">
        <v>632.20000000000005</v>
      </c>
      <c r="D11" s="85">
        <v>79.5</v>
      </c>
      <c r="E11" s="85">
        <v>84.8</v>
      </c>
      <c r="F11" s="85">
        <v>82.2</v>
      </c>
      <c r="G11" s="85">
        <v>33.9</v>
      </c>
      <c r="H11" s="85">
        <v>79.3</v>
      </c>
      <c r="I11" s="85">
        <v>11.7</v>
      </c>
      <c r="J11" s="85">
        <v>107.9</v>
      </c>
      <c r="K11" s="85">
        <v>92.2</v>
      </c>
      <c r="L11" s="85">
        <v>56.6</v>
      </c>
      <c r="M11" s="85">
        <v>3.4</v>
      </c>
      <c r="N11" s="131" t="s">
        <v>238</v>
      </c>
    </row>
    <row r="12" spans="1:14">
      <c r="A12" s="98" t="s">
        <v>297</v>
      </c>
      <c r="B12" s="213" t="s">
        <v>267</v>
      </c>
      <c r="C12" s="130">
        <v>573.5</v>
      </c>
      <c r="D12" s="85">
        <v>71.7</v>
      </c>
      <c r="E12" s="85">
        <v>92</v>
      </c>
      <c r="F12" s="85">
        <v>80</v>
      </c>
      <c r="G12" s="85">
        <v>31.6</v>
      </c>
      <c r="H12" s="85">
        <v>71.7</v>
      </c>
      <c r="I12" s="85">
        <v>8.3000000000000007</v>
      </c>
      <c r="J12" s="85">
        <v>81.599999999999994</v>
      </c>
      <c r="K12" s="85">
        <v>83.4</v>
      </c>
      <c r="L12" s="85">
        <v>49.6</v>
      </c>
      <c r="M12" s="85">
        <v>2.8</v>
      </c>
      <c r="N12" s="131" t="s">
        <v>238</v>
      </c>
    </row>
    <row r="13" spans="1:14">
      <c r="A13" s="98" t="s">
        <v>298</v>
      </c>
      <c r="B13" s="213" t="s">
        <v>267</v>
      </c>
      <c r="C13" s="130">
        <v>548.20000000000005</v>
      </c>
      <c r="D13" s="85">
        <v>66.599999999999994</v>
      </c>
      <c r="E13" s="85">
        <v>103.3</v>
      </c>
      <c r="F13" s="85">
        <v>68</v>
      </c>
      <c r="G13" s="85">
        <v>32.700000000000003</v>
      </c>
      <c r="H13" s="85">
        <v>67.900000000000006</v>
      </c>
      <c r="I13" s="85">
        <v>8.1999999999999993</v>
      </c>
      <c r="J13" s="85">
        <v>69</v>
      </c>
      <c r="K13" s="85">
        <v>78.900000000000006</v>
      </c>
      <c r="L13" s="85">
        <v>49.7</v>
      </c>
      <c r="M13" s="85">
        <v>3.3</v>
      </c>
      <c r="N13" s="131" t="s">
        <v>238</v>
      </c>
    </row>
    <row r="14" spans="1:14">
      <c r="A14" s="98" t="s">
        <v>299</v>
      </c>
      <c r="B14" s="213" t="s">
        <v>267</v>
      </c>
      <c r="C14" s="130">
        <v>581.5</v>
      </c>
      <c r="D14" s="85">
        <v>55.2</v>
      </c>
      <c r="E14" s="85">
        <v>113.2</v>
      </c>
      <c r="F14" s="85">
        <v>76.2</v>
      </c>
      <c r="G14" s="85">
        <v>30.7</v>
      </c>
      <c r="H14" s="85">
        <v>75.599999999999994</v>
      </c>
      <c r="I14" s="85">
        <v>10.5</v>
      </c>
      <c r="J14" s="85">
        <v>90.7</v>
      </c>
      <c r="K14" s="85">
        <v>76.8</v>
      </c>
      <c r="L14" s="85">
        <v>50.4</v>
      </c>
      <c r="M14" s="85">
        <v>2.1</v>
      </c>
      <c r="N14" s="131" t="s">
        <v>238</v>
      </c>
    </row>
    <row r="15" spans="1:14">
      <c r="A15" s="98" t="s">
        <v>300</v>
      </c>
      <c r="B15" s="213" t="s">
        <v>267</v>
      </c>
      <c r="C15" s="130">
        <v>591</v>
      </c>
      <c r="D15" s="85">
        <v>55.9</v>
      </c>
      <c r="E15" s="85">
        <v>112.9</v>
      </c>
      <c r="F15" s="85">
        <v>81.599999999999994</v>
      </c>
      <c r="G15" s="85">
        <v>36.299999999999997</v>
      </c>
      <c r="H15" s="85">
        <v>76.599999999999994</v>
      </c>
      <c r="I15" s="85">
        <v>10.7</v>
      </c>
      <c r="J15" s="85">
        <v>89.7</v>
      </c>
      <c r="K15" s="85">
        <v>78.400000000000006</v>
      </c>
      <c r="L15" s="85">
        <v>45.8</v>
      </c>
      <c r="M15" s="85">
        <v>2.2999999999999998</v>
      </c>
      <c r="N15" s="131" t="s">
        <v>238</v>
      </c>
    </row>
    <row r="16" spans="1:14">
      <c r="A16" s="98" t="s">
        <v>301</v>
      </c>
      <c r="B16" s="213" t="s">
        <v>267</v>
      </c>
      <c r="C16" s="130">
        <v>596.6</v>
      </c>
      <c r="D16" s="85">
        <v>58.8</v>
      </c>
      <c r="E16" s="85">
        <v>112.9</v>
      </c>
      <c r="F16" s="85">
        <v>78.7</v>
      </c>
      <c r="G16" s="85">
        <v>35.700000000000003</v>
      </c>
      <c r="H16" s="85">
        <v>76.900000000000006</v>
      </c>
      <c r="I16" s="85">
        <v>9.6999999999999993</v>
      </c>
      <c r="J16" s="85">
        <v>86.8</v>
      </c>
      <c r="K16" s="85">
        <v>82.8</v>
      </c>
      <c r="L16" s="85">
        <v>51.6</v>
      </c>
      <c r="M16" s="85">
        <v>2.1</v>
      </c>
      <c r="N16" s="131" t="s">
        <v>238</v>
      </c>
    </row>
    <row r="17" spans="1:14">
      <c r="A17" s="98" t="s">
        <v>302</v>
      </c>
      <c r="B17" s="213" t="s">
        <v>267</v>
      </c>
      <c r="C17" s="130">
        <v>599.5</v>
      </c>
      <c r="D17" s="85">
        <v>66.400000000000006</v>
      </c>
      <c r="E17" s="85">
        <v>108.5</v>
      </c>
      <c r="F17" s="85">
        <v>80.900000000000006</v>
      </c>
      <c r="G17" s="85">
        <v>36.700000000000003</v>
      </c>
      <c r="H17" s="85">
        <v>83</v>
      </c>
      <c r="I17" s="85">
        <v>9.3000000000000007</v>
      </c>
      <c r="J17" s="85">
        <v>87.9</v>
      </c>
      <c r="K17" s="85">
        <v>74.8</v>
      </c>
      <c r="L17" s="85">
        <v>47.4</v>
      </c>
      <c r="M17" s="85">
        <v>2.2999999999999998</v>
      </c>
      <c r="N17" s="87">
        <v>2.2000000000000002</v>
      </c>
    </row>
    <row r="18" spans="1:14">
      <c r="A18" s="98" t="s">
        <v>303</v>
      </c>
      <c r="B18" s="213" t="s">
        <v>267</v>
      </c>
      <c r="C18" s="130">
        <v>613.1</v>
      </c>
      <c r="D18" s="85">
        <v>75.599999999999994</v>
      </c>
      <c r="E18" s="85">
        <v>120.1</v>
      </c>
      <c r="F18" s="85">
        <v>73.900000000000006</v>
      </c>
      <c r="G18" s="85">
        <v>36.200000000000003</v>
      </c>
      <c r="H18" s="85">
        <v>82.8</v>
      </c>
      <c r="I18" s="85">
        <v>9.9</v>
      </c>
      <c r="J18" s="85">
        <v>90.3</v>
      </c>
      <c r="K18" s="85">
        <v>72.599999999999994</v>
      </c>
      <c r="L18" s="85">
        <v>46.9</v>
      </c>
      <c r="M18" s="85">
        <v>3.1</v>
      </c>
      <c r="N18" s="87">
        <v>1.8</v>
      </c>
    </row>
    <row r="19" spans="1:14">
      <c r="A19" s="98" t="s">
        <v>304</v>
      </c>
      <c r="B19" s="213" t="s">
        <v>267</v>
      </c>
      <c r="C19" s="130">
        <v>612.29999999999995</v>
      </c>
      <c r="D19" s="85">
        <v>74.3</v>
      </c>
      <c r="E19" s="85">
        <v>124.1</v>
      </c>
      <c r="F19" s="85">
        <v>73.099999999999994</v>
      </c>
      <c r="G19" s="85">
        <v>37</v>
      </c>
      <c r="H19" s="85">
        <v>78.7</v>
      </c>
      <c r="I19" s="85">
        <v>9.4</v>
      </c>
      <c r="J19" s="85">
        <v>85.3</v>
      </c>
      <c r="K19" s="85">
        <v>78.8</v>
      </c>
      <c r="L19" s="85">
        <v>46.5</v>
      </c>
      <c r="M19" s="85">
        <v>2.7</v>
      </c>
      <c r="N19" s="87">
        <v>2.2999999999999998</v>
      </c>
    </row>
    <row r="20" spans="1:14">
      <c r="A20" s="98" t="s">
        <v>305</v>
      </c>
      <c r="B20" s="213" t="s">
        <v>267</v>
      </c>
      <c r="C20" s="130">
        <v>625.6</v>
      </c>
      <c r="D20" s="85">
        <v>76.599999999999994</v>
      </c>
      <c r="E20" s="85">
        <v>124.9</v>
      </c>
      <c r="F20" s="85">
        <v>85</v>
      </c>
      <c r="G20" s="85">
        <v>35.799999999999997</v>
      </c>
      <c r="H20" s="85">
        <v>77.5</v>
      </c>
      <c r="I20" s="85">
        <v>7.8</v>
      </c>
      <c r="J20" s="85">
        <v>85.2</v>
      </c>
      <c r="K20" s="85">
        <v>75.7</v>
      </c>
      <c r="L20" s="85">
        <v>51.5</v>
      </c>
      <c r="M20" s="85">
        <v>2.8</v>
      </c>
      <c r="N20" s="87">
        <v>2.8</v>
      </c>
    </row>
    <row r="21" spans="1:14">
      <c r="A21" s="98" t="s">
        <v>306</v>
      </c>
      <c r="B21" s="213" t="s">
        <v>267</v>
      </c>
      <c r="C21" s="130">
        <v>630.20000000000005</v>
      </c>
      <c r="D21" s="85">
        <v>79.7</v>
      </c>
      <c r="E21" s="85">
        <v>131.80000000000001</v>
      </c>
      <c r="F21" s="85">
        <v>87.4</v>
      </c>
      <c r="G21" s="85">
        <v>33.700000000000003</v>
      </c>
      <c r="H21" s="85">
        <v>80</v>
      </c>
      <c r="I21" s="85">
        <v>7.2</v>
      </c>
      <c r="J21" s="85">
        <v>84</v>
      </c>
      <c r="K21" s="85">
        <v>75</v>
      </c>
      <c r="L21" s="85">
        <v>46.8</v>
      </c>
      <c r="M21" s="85">
        <v>3.2</v>
      </c>
      <c r="N21" s="87">
        <v>1.5</v>
      </c>
    </row>
    <row r="22" spans="1:14" ht="15" thickBot="1">
      <c r="A22" s="99" t="s">
        <v>386</v>
      </c>
      <c r="B22" s="214" t="s">
        <v>267</v>
      </c>
      <c r="C22" s="216">
        <v>634.1</v>
      </c>
      <c r="D22" s="88">
        <v>68</v>
      </c>
      <c r="E22" s="88">
        <v>136.69999999999999</v>
      </c>
      <c r="F22" s="88">
        <v>93</v>
      </c>
      <c r="G22" s="88">
        <v>35.6</v>
      </c>
      <c r="H22" s="88">
        <v>82.1</v>
      </c>
      <c r="I22" s="88">
        <v>7.3</v>
      </c>
      <c r="J22" s="88">
        <v>80.599999999999994</v>
      </c>
      <c r="K22" s="88">
        <v>78.3</v>
      </c>
      <c r="L22" s="88">
        <v>48.1</v>
      </c>
      <c r="M22" s="88">
        <v>3.6</v>
      </c>
      <c r="N22" s="132" t="s">
        <v>238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7C0F-C1FE-4487-883C-D1C2D9B35332}">
  <sheetPr>
    <tabColor theme="8" tint="0.59999389629810485"/>
  </sheetPr>
  <dimension ref="A1:CO22"/>
  <sheetViews>
    <sheetView workbookViewId="0">
      <selection activeCell="Q18" sqref="Q18"/>
    </sheetView>
  </sheetViews>
  <sheetFormatPr defaultColWidth="9.140625" defaultRowHeight="14.45"/>
  <cols>
    <col min="1" max="1" width="31.140625" style="1" bestFit="1" customWidth="1"/>
    <col min="2" max="2" width="7.28515625" style="1" bestFit="1" customWidth="1"/>
    <col min="3" max="16384" width="9.140625" style="1"/>
  </cols>
  <sheetData>
    <row r="1" spans="1:93" ht="15" thickBot="1">
      <c r="A1" s="1" t="s">
        <v>598</v>
      </c>
    </row>
    <row r="2" spans="1:93" ht="227.25" customHeight="1" thickBot="1">
      <c r="A2" s="3"/>
      <c r="B2" s="3"/>
      <c r="C2" s="223" t="s">
        <v>273</v>
      </c>
      <c r="D2" s="223" t="s">
        <v>274</v>
      </c>
      <c r="E2" s="221" t="s">
        <v>769</v>
      </c>
      <c r="F2" s="221" t="s">
        <v>770</v>
      </c>
      <c r="G2" s="221" t="s">
        <v>771</v>
      </c>
      <c r="H2" s="223" t="s">
        <v>275</v>
      </c>
      <c r="I2" s="221" t="s">
        <v>772</v>
      </c>
      <c r="J2" s="223" t="s">
        <v>276</v>
      </c>
      <c r="K2" s="221" t="s">
        <v>773</v>
      </c>
      <c r="L2" s="221" t="s">
        <v>774</v>
      </c>
      <c r="M2" s="221" t="s">
        <v>775</v>
      </c>
      <c r="N2" s="221" t="s">
        <v>776</v>
      </c>
      <c r="O2" s="222" t="s">
        <v>777</v>
      </c>
      <c r="P2" s="222" t="s">
        <v>778</v>
      </c>
      <c r="Q2" s="222" t="s">
        <v>779</v>
      </c>
      <c r="R2" s="222" t="s">
        <v>780</v>
      </c>
      <c r="S2" s="222" t="s">
        <v>781</v>
      </c>
      <c r="T2" s="222" t="s">
        <v>782</v>
      </c>
      <c r="U2" s="222" t="s">
        <v>783</v>
      </c>
      <c r="V2" s="222" t="s">
        <v>784</v>
      </c>
      <c r="W2" s="222" t="s">
        <v>785</v>
      </c>
      <c r="X2" s="222" t="s">
        <v>786</v>
      </c>
      <c r="Y2" s="222" t="s">
        <v>787</v>
      </c>
      <c r="Z2" s="222" t="s">
        <v>788</v>
      </c>
      <c r="AA2" s="222" t="s">
        <v>789</v>
      </c>
      <c r="AB2" s="222" t="s">
        <v>790</v>
      </c>
      <c r="AC2" s="222" t="s">
        <v>791</v>
      </c>
      <c r="AD2" s="222" t="s">
        <v>792</v>
      </c>
      <c r="AE2" s="222" t="s">
        <v>793</v>
      </c>
      <c r="AF2" s="222" t="s">
        <v>794</v>
      </c>
      <c r="AG2" s="222" t="s">
        <v>795</v>
      </c>
      <c r="AH2" s="222" t="s">
        <v>796</v>
      </c>
      <c r="AI2" s="224" t="s">
        <v>797</v>
      </c>
      <c r="AJ2" s="224" t="s">
        <v>798</v>
      </c>
      <c r="AK2" s="222" t="s">
        <v>799</v>
      </c>
      <c r="AL2" s="222" t="s">
        <v>800</v>
      </c>
      <c r="AM2" s="224" t="s">
        <v>277</v>
      </c>
      <c r="AN2" s="224" t="s">
        <v>279</v>
      </c>
      <c r="AO2" s="224" t="s">
        <v>801</v>
      </c>
      <c r="AP2" s="222" t="s">
        <v>802</v>
      </c>
      <c r="AQ2" s="222" t="s">
        <v>803</v>
      </c>
      <c r="AR2" s="222" t="s">
        <v>804</v>
      </c>
      <c r="AS2" s="220" t="s">
        <v>805</v>
      </c>
      <c r="AT2" s="222" t="s">
        <v>806</v>
      </c>
      <c r="AU2" s="222" t="s">
        <v>807</v>
      </c>
      <c r="AV2" s="222" t="s">
        <v>808</v>
      </c>
      <c r="AW2" s="222" t="s">
        <v>809</v>
      </c>
      <c r="AX2" s="222" t="s">
        <v>810</v>
      </c>
      <c r="AY2" s="224" t="s">
        <v>811</v>
      </c>
      <c r="AZ2" s="224" t="s">
        <v>280</v>
      </c>
      <c r="BA2" s="222" t="s">
        <v>812</v>
      </c>
      <c r="BB2" s="222" t="s">
        <v>813</v>
      </c>
      <c r="BC2" s="222" t="s">
        <v>814</v>
      </c>
      <c r="BD2" s="222" t="s">
        <v>815</v>
      </c>
      <c r="BE2" s="222" t="s">
        <v>816</v>
      </c>
      <c r="BF2" s="224" t="s">
        <v>282</v>
      </c>
      <c r="BG2" s="222" t="s">
        <v>817</v>
      </c>
      <c r="BH2" s="222" t="s">
        <v>818</v>
      </c>
      <c r="BI2" s="222" t="s">
        <v>819</v>
      </c>
      <c r="BJ2" s="224" t="s">
        <v>283</v>
      </c>
      <c r="BK2" s="222" t="s">
        <v>820</v>
      </c>
      <c r="BL2" s="225" t="s">
        <v>284</v>
      </c>
      <c r="BM2" s="224" t="s">
        <v>821</v>
      </c>
      <c r="BN2" s="222" t="s">
        <v>822</v>
      </c>
      <c r="BO2" s="222" t="s">
        <v>823</v>
      </c>
      <c r="BP2" s="222" t="s">
        <v>824</v>
      </c>
      <c r="BQ2" s="222" t="s">
        <v>825</v>
      </c>
      <c r="BR2" s="222" t="s">
        <v>826</v>
      </c>
      <c r="BS2" s="222" t="s">
        <v>827</v>
      </c>
      <c r="BT2" s="222" t="s">
        <v>828</v>
      </c>
      <c r="BU2" s="224" t="s">
        <v>829</v>
      </c>
      <c r="BV2" s="222" t="s">
        <v>830</v>
      </c>
      <c r="BW2" s="222" t="s">
        <v>831</v>
      </c>
      <c r="BX2" s="222" t="s">
        <v>832</v>
      </c>
      <c r="BY2" s="222" t="s">
        <v>833</v>
      </c>
      <c r="BZ2" s="225" t="s">
        <v>286</v>
      </c>
      <c r="CA2" s="224" t="s">
        <v>834</v>
      </c>
      <c r="CB2" s="224" t="s">
        <v>835</v>
      </c>
      <c r="CC2" s="224" t="s">
        <v>836</v>
      </c>
      <c r="CD2" s="222" t="s">
        <v>837</v>
      </c>
      <c r="CE2" s="222" t="s">
        <v>838</v>
      </c>
      <c r="CF2" s="224" t="s">
        <v>287</v>
      </c>
      <c r="CG2" s="224" t="s">
        <v>839</v>
      </c>
      <c r="CH2" s="222" t="s">
        <v>840</v>
      </c>
      <c r="CI2" s="222" t="s">
        <v>841</v>
      </c>
      <c r="CJ2" s="224" t="s">
        <v>842</v>
      </c>
      <c r="CK2" s="222" t="s">
        <v>843</v>
      </c>
      <c r="CL2" s="222" t="s">
        <v>844</v>
      </c>
      <c r="CM2" s="222" t="s">
        <v>845</v>
      </c>
      <c r="CN2" s="224" t="s">
        <v>846</v>
      </c>
      <c r="CO2" s="224" t="s">
        <v>847</v>
      </c>
    </row>
    <row r="3" spans="1:93">
      <c r="A3" s="97" t="s">
        <v>288</v>
      </c>
      <c r="B3" s="212" t="s">
        <v>267</v>
      </c>
      <c r="C3" s="107">
        <v>584.77</v>
      </c>
      <c r="D3" s="107">
        <v>41.12</v>
      </c>
      <c r="E3" s="83">
        <v>29.5</v>
      </c>
      <c r="F3" s="83">
        <v>9.07</v>
      </c>
      <c r="G3" s="83">
        <v>2.5499999999999998</v>
      </c>
      <c r="H3" s="107">
        <v>149.49</v>
      </c>
      <c r="I3" s="83">
        <v>7.23</v>
      </c>
      <c r="J3" s="107">
        <v>127.89</v>
      </c>
      <c r="K3" s="83">
        <v>21.98</v>
      </c>
      <c r="L3" s="83">
        <v>27.06</v>
      </c>
      <c r="M3" s="152">
        <v>22.52</v>
      </c>
      <c r="N3" s="152">
        <v>19.190000000000001</v>
      </c>
      <c r="O3" s="42">
        <v>2.0299999999999998</v>
      </c>
      <c r="P3" s="42">
        <v>1.3</v>
      </c>
      <c r="Q3" s="42">
        <v>1.66</v>
      </c>
      <c r="R3" s="42">
        <v>2.0699999999999998</v>
      </c>
      <c r="S3" s="42">
        <v>0.69</v>
      </c>
      <c r="T3" s="42">
        <v>8</v>
      </c>
      <c r="U3" s="42">
        <v>2.81</v>
      </c>
      <c r="V3" s="42">
        <v>5.19</v>
      </c>
      <c r="W3" s="42">
        <v>10.15</v>
      </c>
      <c r="X3" s="42">
        <v>0.45</v>
      </c>
      <c r="Y3" s="42">
        <v>9.6999999999999993</v>
      </c>
      <c r="Z3" s="42">
        <v>6.14</v>
      </c>
      <c r="AA3" s="42">
        <v>2.5</v>
      </c>
      <c r="AB3" s="42">
        <v>2.52</v>
      </c>
      <c r="AC3" s="42">
        <v>2.25</v>
      </c>
      <c r="AD3" s="42">
        <v>1.95</v>
      </c>
      <c r="AE3" s="42">
        <v>0.3</v>
      </c>
      <c r="AF3" s="42">
        <v>20.350000000000001</v>
      </c>
      <c r="AG3" s="42">
        <v>12.3</v>
      </c>
      <c r="AH3" s="42">
        <v>8.0500000000000007</v>
      </c>
      <c r="AI3" s="60">
        <v>10.38</v>
      </c>
      <c r="AJ3" s="60">
        <v>3.99</v>
      </c>
      <c r="AK3" s="42">
        <v>2.4700000000000002</v>
      </c>
      <c r="AL3" s="42">
        <v>1.52</v>
      </c>
      <c r="AM3" s="60">
        <v>39.49</v>
      </c>
      <c r="AN3" s="60">
        <v>150.63999999999999</v>
      </c>
      <c r="AO3" s="60">
        <v>81.64</v>
      </c>
      <c r="AP3" s="42">
        <v>10.06</v>
      </c>
      <c r="AQ3" s="42">
        <v>16.739999999999998</v>
      </c>
      <c r="AR3" s="42">
        <v>54.85</v>
      </c>
      <c r="AS3" s="41">
        <v>52.17</v>
      </c>
      <c r="AT3" s="42">
        <v>28.1</v>
      </c>
      <c r="AU3" s="42">
        <v>5.0199999999999996</v>
      </c>
      <c r="AV3" s="42">
        <v>0.83</v>
      </c>
      <c r="AW3" s="42">
        <v>11.54</v>
      </c>
      <c r="AX3" s="42">
        <v>6.68</v>
      </c>
      <c r="AY3" s="60">
        <v>16.829999999999998</v>
      </c>
      <c r="AZ3" s="60">
        <v>12.03</v>
      </c>
      <c r="BA3" s="42">
        <v>5.15</v>
      </c>
      <c r="BB3" s="42">
        <v>3</v>
      </c>
      <c r="BC3" s="42">
        <v>2.15</v>
      </c>
      <c r="BD3" s="42">
        <v>3.77</v>
      </c>
      <c r="BE3" s="42">
        <v>3.11</v>
      </c>
      <c r="BF3" s="60">
        <v>8.1300000000000008</v>
      </c>
      <c r="BG3" s="42">
        <v>4.75</v>
      </c>
      <c r="BH3" s="42">
        <v>2.62</v>
      </c>
      <c r="BI3" s="42">
        <v>0.76</v>
      </c>
      <c r="BJ3" s="60">
        <v>11.22</v>
      </c>
      <c r="BK3" s="42">
        <v>0.56999999999999995</v>
      </c>
      <c r="BL3" s="40">
        <v>27.92</v>
      </c>
      <c r="BM3" s="60">
        <v>15.68</v>
      </c>
      <c r="BN3" s="42">
        <v>3.27</v>
      </c>
      <c r="BO3" s="42">
        <v>9.1199999999999992</v>
      </c>
      <c r="BP3" s="42">
        <v>5.84</v>
      </c>
      <c r="BQ3" s="42">
        <v>2.97</v>
      </c>
      <c r="BR3" s="42">
        <v>3.59</v>
      </c>
      <c r="BS3" s="42">
        <v>1.62</v>
      </c>
      <c r="BT3" s="42">
        <v>1.97</v>
      </c>
      <c r="BU3" s="60">
        <v>12.24</v>
      </c>
      <c r="BV3" s="42">
        <v>1.23</v>
      </c>
      <c r="BW3" s="42">
        <v>0.14000000000000001</v>
      </c>
      <c r="BX3" s="42">
        <v>1.33</v>
      </c>
      <c r="BY3" s="42">
        <v>9.5399999999999991</v>
      </c>
      <c r="BZ3" s="40">
        <v>119.79</v>
      </c>
      <c r="CA3" s="60">
        <v>39.020000000000003</v>
      </c>
      <c r="CB3" s="60">
        <v>50.72</v>
      </c>
      <c r="CC3" s="60">
        <v>30.05</v>
      </c>
      <c r="CD3" s="42">
        <v>24.59</v>
      </c>
      <c r="CE3" s="42">
        <v>5.46</v>
      </c>
      <c r="CF3" s="60">
        <v>24.95</v>
      </c>
      <c r="CG3" s="60">
        <v>15.15</v>
      </c>
      <c r="CH3" s="42">
        <v>9.15</v>
      </c>
      <c r="CI3" s="42">
        <v>5.99</v>
      </c>
      <c r="CJ3" s="60">
        <v>8.9499999999999993</v>
      </c>
      <c r="CK3" s="42">
        <v>1.98</v>
      </c>
      <c r="CL3" s="42">
        <v>2.09</v>
      </c>
      <c r="CM3" s="42">
        <v>4.88</v>
      </c>
      <c r="CN3" s="60">
        <v>0.85</v>
      </c>
      <c r="CO3" s="60">
        <v>0</v>
      </c>
    </row>
    <row r="4" spans="1:93">
      <c r="A4" s="98" t="s">
        <v>289</v>
      </c>
      <c r="B4" s="213" t="s">
        <v>267</v>
      </c>
      <c r="C4" s="106">
        <v>587.30999999999995</v>
      </c>
      <c r="D4" s="106">
        <v>38.880000000000003</v>
      </c>
      <c r="E4" s="85">
        <v>27.1</v>
      </c>
      <c r="F4" s="85">
        <v>9.51</v>
      </c>
      <c r="G4" s="85">
        <v>2.2599999999999998</v>
      </c>
      <c r="H4" s="106">
        <v>148.12</v>
      </c>
      <c r="I4" s="85">
        <v>6.41</v>
      </c>
      <c r="J4" s="106">
        <v>129.5</v>
      </c>
      <c r="K4" s="85">
        <v>21.21</v>
      </c>
      <c r="L4" s="85">
        <v>28.07</v>
      </c>
      <c r="M4" s="3">
        <v>23.53</v>
      </c>
      <c r="N4" s="3">
        <v>19.55</v>
      </c>
      <c r="O4" s="2">
        <v>2.41</v>
      </c>
      <c r="P4" s="2">
        <v>1.58</v>
      </c>
      <c r="Q4" s="2">
        <v>1.57</v>
      </c>
      <c r="R4" s="2">
        <v>1.68</v>
      </c>
      <c r="S4" s="2">
        <v>0.64</v>
      </c>
      <c r="T4" s="2">
        <v>7.26</v>
      </c>
      <c r="U4" s="2">
        <v>2.21</v>
      </c>
      <c r="V4" s="2">
        <v>5.05</v>
      </c>
      <c r="W4" s="2">
        <v>11.96</v>
      </c>
      <c r="X4" s="2">
        <v>0.42</v>
      </c>
      <c r="Y4" s="2">
        <v>11.54</v>
      </c>
      <c r="Z4" s="2">
        <v>5.4</v>
      </c>
      <c r="AA4" s="2">
        <v>3.14</v>
      </c>
      <c r="AB4" s="2">
        <v>2.7</v>
      </c>
      <c r="AC4" s="2">
        <v>2.13</v>
      </c>
      <c r="AD4" s="2">
        <v>1.96</v>
      </c>
      <c r="AE4" s="2">
        <v>0.17</v>
      </c>
      <c r="AF4" s="2">
        <v>20.22</v>
      </c>
      <c r="AG4" s="2">
        <v>12.12</v>
      </c>
      <c r="AH4" s="2">
        <v>8.1</v>
      </c>
      <c r="AI4" s="61">
        <v>8.5299999999999994</v>
      </c>
      <c r="AJ4" s="61">
        <v>3.67</v>
      </c>
      <c r="AK4" s="2">
        <v>2.23</v>
      </c>
      <c r="AL4" s="2">
        <v>1.45</v>
      </c>
      <c r="AM4" s="61">
        <v>38.979999999999997</v>
      </c>
      <c r="AN4" s="61">
        <v>154.05000000000001</v>
      </c>
      <c r="AO4" s="61">
        <v>84</v>
      </c>
      <c r="AP4" s="2">
        <v>10.39</v>
      </c>
      <c r="AQ4" s="2">
        <v>15.09</v>
      </c>
      <c r="AR4" s="2">
        <v>58.52</v>
      </c>
      <c r="AS4" s="44">
        <v>51.71</v>
      </c>
      <c r="AT4" s="2">
        <v>27.61</v>
      </c>
      <c r="AU4" s="2">
        <v>5.52</v>
      </c>
      <c r="AV4" s="2">
        <v>0.98</v>
      </c>
      <c r="AW4" s="2">
        <v>11.05</v>
      </c>
      <c r="AX4" s="2">
        <v>6.55</v>
      </c>
      <c r="AY4" s="61">
        <v>18.329999999999998</v>
      </c>
      <c r="AZ4" s="61">
        <v>12.87</v>
      </c>
      <c r="BA4" s="2">
        <v>5.81</v>
      </c>
      <c r="BB4" s="2">
        <v>3.5</v>
      </c>
      <c r="BC4" s="2">
        <v>2.31</v>
      </c>
      <c r="BD4" s="2">
        <v>2.89</v>
      </c>
      <c r="BE4" s="2">
        <v>4.17</v>
      </c>
      <c r="BF4" s="61">
        <v>8.06</v>
      </c>
      <c r="BG4" s="2">
        <v>4.51</v>
      </c>
      <c r="BH4" s="2">
        <v>3.01</v>
      </c>
      <c r="BI4" s="2">
        <v>0.55000000000000004</v>
      </c>
      <c r="BJ4" s="61">
        <v>12.13</v>
      </c>
      <c r="BK4" s="2">
        <v>0.32</v>
      </c>
      <c r="BL4" s="43">
        <v>27.17</v>
      </c>
      <c r="BM4" s="61">
        <v>13.8</v>
      </c>
      <c r="BN4" s="2">
        <v>3.1</v>
      </c>
      <c r="BO4" s="2">
        <v>7.84</v>
      </c>
      <c r="BP4" s="2">
        <v>4.7300000000000004</v>
      </c>
      <c r="BQ4" s="2">
        <v>2.35</v>
      </c>
      <c r="BR4" s="2">
        <v>3.61</v>
      </c>
      <c r="BS4" s="2">
        <v>1.77</v>
      </c>
      <c r="BT4" s="2">
        <v>1.85</v>
      </c>
      <c r="BU4" s="61">
        <v>13.37</v>
      </c>
      <c r="BV4" s="2">
        <v>1.24</v>
      </c>
      <c r="BW4" s="2">
        <v>7.0000000000000007E-2</v>
      </c>
      <c r="BX4" s="2">
        <v>1.44</v>
      </c>
      <c r="BY4" s="2">
        <v>10.62</v>
      </c>
      <c r="BZ4" s="43">
        <v>121.49</v>
      </c>
      <c r="CA4" s="61">
        <v>38.26</v>
      </c>
      <c r="CB4" s="61">
        <v>52.52</v>
      </c>
      <c r="CC4" s="61">
        <v>30.71</v>
      </c>
      <c r="CD4" s="2">
        <v>24.84</v>
      </c>
      <c r="CE4" s="2">
        <v>5.87</v>
      </c>
      <c r="CF4" s="61">
        <v>25.56</v>
      </c>
      <c r="CG4" s="61">
        <v>15.72</v>
      </c>
      <c r="CH4" s="2">
        <v>9.4600000000000009</v>
      </c>
      <c r="CI4" s="2">
        <v>6.26</v>
      </c>
      <c r="CJ4" s="61">
        <v>9.11</v>
      </c>
      <c r="CK4" s="2">
        <v>1.92</v>
      </c>
      <c r="CL4" s="2">
        <v>2.14</v>
      </c>
      <c r="CM4" s="2">
        <v>5.05</v>
      </c>
      <c r="CN4" s="61">
        <v>0.73</v>
      </c>
      <c r="CO4" s="61">
        <v>0</v>
      </c>
    </row>
    <row r="5" spans="1:93">
      <c r="A5" s="98" t="s">
        <v>290</v>
      </c>
      <c r="B5" s="213" t="s">
        <v>267</v>
      </c>
      <c r="C5" s="106">
        <v>592.61</v>
      </c>
      <c r="D5" s="106">
        <v>38.28</v>
      </c>
      <c r="E5" s="85">
        <v>26.68</v>
      </c>
      <c r="F5" s="85">
        <v>9.48</v>
      </c>
      <c r="G5" s="85">
        <v>2.13</v>
      </c>
      <c r="H5" s="106">
        <v>147.1</v>
      </c>
      <c r="I5" s="85">
        <v>5.58</v>
      </c>
      <c r="J5" s="106">
        <v>130.06</v>
      </c>
      <c r="K5" s="85">
        <v>20.57</v>
      </c>
      <c r="L5" s="85">
        <v>26.72</v>
      </c>
      <c r="M5" s="3">
        <v>24.38</v>
      </c>
      <c r="N5" s="3">
        <v>20.350000000000001</v>
      </c>
      <c r="O5" s="2">
        <v>2.2799999999999998</v>
      </c>
      <c r="P5" s="2">
        <v>1.75</v>
      </c>
      <c r="Q5" s="2">
        <v>1.35</v>
      </c>
      <c r="R5" s="2">
        <v>1.55</v>
      </c>
      <c r="S5" s="2">
        <v>0.75</v>
      </c>
      <c r="T5" s="2">
        <v>7.18</v>
      </c>
      <c r="U5" s="2">
        <v>2.58</v>
      </c>
      <c r="V5" s="2">
        <v>4.6100000000000003</v>
      </c>
      <c r="W5" s="2">
        <v>13.36</v>
      </c>
      <c r="X5" s="2">
        <v>0.38</v>
      </c>
      <c r="Y5" s="2">
        <v>12.98</v>
      </c>
      <c r="Z5" s="2">
        <v>5.08</v>
      </c>
      <c r="AA5" s="2">
        <v>3.8</v>
      </c>
      <c r="AB5" s="2">
        <v>2.76</v>
      </c>
      <c r="AC5" s="2">
        <v>2.0699999999999998</v>
      </c>
      <c r="AD5" s="2">
        <v>1.84</v>
      </c>
      <c r="AE5" s="2">
        <v>0.23</v>
      </c>
      <c r="AF5" s="2">
        <v>20.5</v>
      </c>
      <c r="AG5" s="2">
        <v>13.11</v>
      </c>
      <c r="AH5" s="2">
        <v>7.39</v>
      </c>
      <c r="AI5" s="61">
        <v>7.65</v>
      </c>
      <c r="AJ5" s="61">
        <v>3.82</v>
      </c>
      <c r="AK5" s="2">
        <v>2.13</v>
      </c>
      <c r="AL5" s="2">
        <v>1.69</v>
      </c>
      <c r="AM5" s="61">
        <v>40.25</v>
      </c>
      <c r="AN5" s="61">
        <v>154.78</v>
      </c>
      <c r="AO5" s="61">
        <v>85.02</v>
      </c>
      <c r="AP5" s="2">
        <v>10.45</v>
      </c>
      <c r="AQ5" s="2">
        <v>14.31</v>
      </c>
      <c r="AR5" s="2">
        <v>60.25</v>
      </c>
      <c r="AS5" s="44">
        <v>52.18</v>
      </c>
      <c r="AT5" s="2">
        <v>28.5</v>
      </c>
      <c r="AU5" s="2">
        <v>5.72</v>
      </c>
      <c r="AV5" s="2">
        <v>0.66</v>
      </c>
      <c r="AW5" s="2">
        <v>11.28</v>
      </c>
      <c r="AX5" s="2">
        <v>6.01</v>
      </c>
      <c r="AY5" s="61">
        <v>17.579999999999998</v>
      </c>
      <c r="AZ5" s="61">
        <v>11.96</v>
      </c>
      <c r="BA5" s="2">
        <v>5.73</v>
      </c>
      <c r="BB5" s="2">
        <v>3.4</v>
      </c>
      <c r="BC5" s="2">
        <v>2.33</v>
      </c>
      <c r="BD5" s="2">
        <v>1.95</v>
      </c>
      <c r="BE5" s="2">
        <v>4.2699999999999996</v>
      </c>
      <c r="BF5" s="61">
        <v>7.91</v>
      </c>
      <c r="BG5" s="2">
        <v>4.3899999999999997</v>
      </c>
      <c r="BH5" s="2">
        <v>3.01</v>
      </c>
      <c r="BI5" s="2">
        <v>0.51</v>
      </c>
      <c r="BJ5" s="61">
        <v>12.2</v>
      </c>
      <c r="BK5" s="2">
        <v>0.56999999999999995</v>
      </c>
      <c r="BL5" s="43">
        <v>27.1</v>
      </c>
      <c r="BM5" s="61">
        <v>12.97</v>
      </c>
      <c r="BN5" s="2">
        <v>3.35</v>
      </c>
      <c r="BO5" s="2">
        <v>7.38</v>
      </c>
      <c r="BP5" s="2">
        <v>4.03</v>
      </c>
      <c r="BQ5" s="2">
        <v>2.4</v>
      </c>
      <c r="BR5" s="2">
        <v>3.19</v>
      </c>
      <c r="BS5" s="2">
        <v>1.62</v>
      </c>
      <c r="BT5" s="2">
        <v>1.57</v>
      </c>
      <c r="BU5" s="61">
        <v>14.13</v>
      </c>
      <c r="BV5" s="2">
        <v>1.29</v>
      </c>
      <c r="BW5" s="2">
        <v>0.02</v>
      </c>
      <c r="BX5" s="2">
        <v>1.1299999999999999</v>
      </c>
      <c r="BY5" s="2">
        <v>11.69</v>
      </c>
      <c r="BZ5" s="43">
        <v>127.16</v>
      </c>
      <c r="CA5" s="61">
        <v>38.200000000000003</v>
      </c>
      <c r="CB5" s="61">
        <v>55.37</v>
      </c>
      <c r="CC5" s="61">
        <v>33.590000000000003</v>
      </c>
      <c r="CD5" s="2">
        <v>27.42</v>
      </c>
      <c r="CE5" s="2">
        <v>6.18</v>
      </c>
      <c r="CF5" s="61">
        <v>25.88</v>
      </c>
      <c r="CG5" s="61">
        <v>16.48</v>
      </c>
      <c r="CH5" s="2">
        <v>10.130000000000001</v>
      </c>
      <c r="CI5" s="2">
        <v>6.35</v>
      </c>
      <c r="CJ5" s="61">
        <v>8.86</v>
      </c>
      <c r="CK5" s="2">
        <v>1.71</v>
      </c>
      <c r="CL5" s="2">
        <v>1.62</v>
      </c>
      <c r="CM5" s="2">
        <v>5.53</v>
      </c>
      <c r="CN5" s="61">
        <v>0.54</v>
      </c>
      <c r="CO5" s="61">
        <v>0</v>
      </c>
    </row>
    <row r="6" spans="1:93">
      <c r="A6" s="98" t="s">
        <v>291</v>
      </c>
      <c r="B6" s="213" t="s">
        <v>267</v>
      </c>
      <c r="C6" s="106">
        <v>595.96</v>
      </c>
      <c r="D6" s="106">
        <v>37.07</v>
      </c>
      <c r="E6" s="85">
        <v>25.85</v>
      </c>
      <c r="F6" s="85">
        <v>8.85</v>
      </c>
      <c r="G6" s="85">
        <v>2.38</v>
      </c>
      <c r="H6" s="106">
        <v>149.9</v>
      </c>
      <c r="I6" s="85">
        <v>6.27</v>
      </c>
      <c r="J6" s="106">
        <v>131.32</v>
      </c>
      <c r="K6" s="85">
        <v>20.97</v>
      </c>
      <c r="L6" s="85">
        <v>25.17</v>
      </c>
      <c r="M6" s="3">
        <v>26.64</v>
      </c>
      <c r="N6" s="3">
        <v>22.21</v>
      </c>
      <c r="O6" s="2">
        <v>1.96</v>
      </c>
      <c r="P6" s="2">
        <v>2.4700000000000002</v>
      </c>
      <c r="Q6" s="2">
        <v>1.1100000000000001</v>
      </c>
      <c r="R6" s="2">
        <v>1.54</v>
      </c>
      <c r="S6" s="2">
        <v>0.59</v>
      </c>
      <c r="T6" s="2">
        <v>7.02</v>
      </c>
      <c r="U6" s="2">
        <v>2.9</v>
      </c>
      <c r="V6" s="2">
        <v>4.12</v>
      </c>
      <c r="W6" s="2">
        <v>13.16</v>
      </c>
      <c r="X6" s="2">
        <v>0.48</v>
      </c>
      <c r="Y6" s="2">
        <v>12.67</v>
      </c>
      <c r="Z6" s="2">
        <v>5.32</v>
      </c>
      <c r="AA6" s="2">
        <v>3.87</v>
      </c>
      <c r="AB6" s="2">
        <v>2.5299999999999998</v>
      </c>
      <c r="AC6" s="2">
        <v>2.36</v>
      </c>
      <c r="AD6" s="2">
        <v>2.0499999999999998</v>
      </c>
      <c r="AE6" s="2">
        <v>0.31</v>
      </c>
      <c r="AF6" s="2">
        <v>21.04</v>
      </c>
      <c r="AG6" s="2">
        <v>14.14</v>
      </c>
      <c r="AH6" s="2">
        <v>6.9</v>
      </c>
      <c r="AI6" s="61">
        <v>8.0399999999999991</v>
      </c>
      <c r="AJ6" s="61">
        <v>4.28</v>
      </c>
      <c r="AK6" s="2">
        <v>2.15</v>
      </c>
      <c r="AL6" s="2">
        <v>2.13</v>
      </c>
      <c r="AM6" s="61">
        <v>42.55</v>
      </c>
      <c r="AN6" s="61">
        <v>149.97999999999999</v>
      </c>
      <c r="AO6" s="61">
        <v>82.32</v>
      </c>
      <c r="AP6" s="2">
        <v>9.69</v>
      </c>
      <c r="AQ6" s="2">
        <v>14.45</v>
      </c>
      <c r="AR6" s="2">
        <v>58.18</v>
      </c>
      <c r="AS6" s="44">
        <v>50.3</v>
      </c>
      <c r="AT6" s="2">
        <v>28.33</v>
      </c>
      <c r="AU6" s="2">
        <v>5.5</v>
      </c>
      <c r="AV6" s="2">
        <v>0.36</v>
      </c>
      <c r="AW6" s="2">
        <v>10.4</v>
      </c>
      <c r="AX6" s="2">
        <v>5.71</v>
      </c>
      <c r="AY6" s="61">
        <v>17.36</v>
      </c>
      <c r="AZ6" s="61">
        <v>12.17</v>
      </c>
      <c r="BA6" s="2">
        <v>5.87</v>
      </c>
      <c r="BB6" s="2">
        <v>3.59</v>
      </c>
      <c r="BC6" s="2">
        <v>2.2799999999999998</v>
      </c>
      <c r="BD6" s="2">
        <v>2</v>
      </c>
      <c r="BE6" s="2">
        <v>4.29</v>
      </c>
      <c r="BF6" s="61">
        <v>8.0299999999999994</v>
      </c>
      <c r="BG6" s="2">
        <v>4.67</v>
      </c>
      <c r="BH6" s="2">
        <v>2.89</v>
      </c>
      <c r="BI6" s="2">
        <v>0.46</v>
      </c>
      <c r="BJ6" s="61">
        <v>11.85</v>
      </c>
      <c r="BK6" s="2">
        <v>0.98</v>
      </c>
      <c r="BL6" s="43">
        <v>27.43</v>
      </c>
      <c r="BM6" s="61">
        <v>13.39</v>
      </c>
      <c r="BN6" s="2">
        <v>3.76</v>
      </c>
      <c r="BO6" s="2">
        <v>8.14</v>
      </c>
      <c r="BP6" s="2">
        <v>4.38</v>
      </c>
      <c r="BQ6" s="2">
        <v>2.27</v>
      </c>
      <c r="BR6" s="2">
        <v>2.98</v>
      </c>
      <c r="BS6" s="2">
        <v>1.64</v>
      </c>
      <c r="BT6" s="2">
        <v>1.34</v>
      </c>
      <c r="BU6" s="61">
        <v>14.04</v>
      </c>
      <c r="BV6" s="2">
        <v>1.02</v>
      </c>
      <c r="BW6" s="2">
        <v>0.03</v>
      </c>
      <c r="BX6" s="2">
        <v>1.42</v>
      </c>
      <c r="BY6" s="2">
        <v>11.58</v>
      </c>
      <c r="BZ6" s="43">
        <v>131.31</v>
      </c>
      <c r="CA6" s="61">
        <v>39.06</v>
      </c>
      <c r="CB6" s="61">
        <v>56.11</v>
      </c>
      <c r="CC6" s="61">
        <v>36.14</v>
      </c>
      <c r="CD6" s="2">
        <v>29.77</v>
      </c>
      <c r="CE6" s="2">
        <v>6.37</v>
      </c>
      <c r="CF6" s="61">
        <v>25.66</v>
      </c>
      <c r="CG6" s="61">
        <v>16.28</v>
      </c>
      <c r="CH6" s="2">
        <v>10.47</v>
      </c>
      <c r="CI6" s="2">
        <v>5.81</v>
      </c>
      <c r="CJ6" s="61">
        <v>8.9700000000000006</v>
      </c>
      <c r="CK6" s="2">
        <v>1.76</v>
      </c>
      <c r="CL6" s="2">
        <v>1.4</v>
      </c>
      <c r="CM6" s="2">
        <v>5.81</v>
      </c>
      <c r="CN6" s="61">
        <v>0.41</v>
      </c>
      <c r="CO6" s="61">
        <v>0</v>
      </c>
    </row>
    <row r="7" spans="1:93">
      <c r="A7" s="98" t="s">
        <v>292</v>
      </c>
      <c r="B7" s="213" t="s">
        <v>267</v>
      </c>
      <c r="C7" s="106">
        <v>603.98</v>
      </c>
      <c r="D7" s="106">
        <v>34.119999999999997</v>
      </c>
      <c r="E7" s="85">
        <v>24.02</v>
      </c>
      <c r="F7" s="85">
        <v>7.45</v>
      </c>
      <c r="G7" s="85">
        <v>2.65</v>
      </c>
      <c r="H7" s="106">
        <v>154.56</v>
      </c>
      <c r="I7" s="85">
        <v>6.59</v>
      </c>
      <c r="J7" s="106">
        <v>134.32</v>
      </c>
      <c r="K7" s="85">
        <v>21.28</v>
      </c>
      <c r="L7" s="85">
        <v>24.21</v>
      </c>
      <c r="M7" s="3">
        <v>27.93</v>
      </c>
      <c r="N7" s="3">
        <v>23.25</v>
      </c>
      <c r="O7" s="2">
        <v>1.54</v>
      </c>
      <c r="P7" s="2">
        <v>3.14</v>
      </c>
      <c r="Q7" s="2">
        <v>1.08</v>
      </c>
      <c r="R7" s="2">
        <v>2.16</v>
      </c>
      <c r="S7" s="2">
        <v>0.49</v>
      </c>
      <c r="T7" s="2">
        <v>7.22</v>
      </c>
      <c r="U7" s="2">
        <v>3.35</v>
      </c>
      <c r="V7" s="2">
        <v>3.87</v>
      </c>
      <c r="W7" s="2">
        <v>13.66</v>
      </c>
      <c r="X7" s="2">
        <v>0.44</v>
      </c>
      <c r="Y7" s="2">
        <v>13.22</v>
      </c>
      <c r="Z7" s="2">
        <v>6.06</v>
      </c>
      <c r="AA7" s="2">
        <v>4.6399999999999997</v>
      </c>
      <c r="AB7" s="2">
        <v>2.11</v>
      </c>
      <c r="AC7" s="2">
        <v>2.78</v>
      </c>
      <c r="AD7" s="2">
        <v>2.39</v>
      </c>
      <c r="AE7" s="2">
        <v>0.39</v>
      </c>
      <c r="AF7" s="2">
        <v>20.69</v>
      </c>
      <c r="AG7" s="2">
        <v>14.2</v>
      </c>
      <c r="AH7" s="2">
        <v>6.48</v>
      </c>
      <c r="AI7" s="61">
        <v>9.1199999999999992</v>
      </c>
      <c r="AJ7" s="61">
        <v>4.54</v>
      </c>
      <c r="AK7" s="2">
        <v>2.0299999999999998</v>
      </c>
      <c r="AL7" s="2">
        <v>2.5099999999999998</v>
      </c>
      <c r="AM7" s="61">
        <v>45.64</v>
      </c>
      <c r="AN7" s="61">
        <v>147.86000000000001</v>
      </c>
      <c r="AO7" s="61">
        <v>79.959999999999994</v>
      </c>
      <c r="AP7" s="2">
        <v>10.36</v>
      </c>
      <c r="AQ7" s="2">
        <v>14.46</v>
      </c>
      <c r="AR7" s="2">
        <v>55.14</v>
      </c>
      <c r="AS7" s="44">
        <v>49.5</v>
      </c>
      <c r="AT7" s="2">
        <v>28.37</v>
      </c>
      <c r="AU7" s="2">
        <v>4.92</v>
      </c>
      <c r="AV7" s="2">
        <v>0.28999999999999998</v>
      </c>
      <c r="AW7" s="2">
        <v>10.97</v>
      </c>
      <c r="AX7" s="2">
        <v>4.95</v>
      </c>
      <c r="AY7" s="61">
        <v>18.399999999999999</v>
      </c>
      <c r="AZ7" s="61">
        <v>13.24</v>
      </c>
      <c r="BA7" s="2">
        <v>5.93</v>
      </c>
      <c r="BB7" s="2">
        <v>3.82</v>
      </c>
      <c r="BC7" s="2">
        <v>2.12</v>
      </c>
      <c r="BD7" s="2">
        <v>2.9</v>
      </c>
      <c r="BE7" s="2">
        <v>4.4000000000000004</v>
      </c>
      <c r="BF7" s="61">
        <v>7.4</v>
      </c>
      <c r="BG7" s="2">
        <v>4.67</v>
      </c>
      <c r="BH7" s="2">
        <v>2.3199999999999998</v>
      </c>
      <c r="BI7" s="2">
        <v>0.4</v>
      </c>
      <c r="BJ7" s="61">
        <v>10.58</v>
      </c>
      <c r="BK7" s="2">
        <v>1.08</v>
      </c>
      <c r="BL7" s="43">
        <v>30.35</v>
      </c>
      <c r="BM7" s="61">
        <v>15.37</v>
      </c>
      <c r="BN7" s="2">
        <v>4.13</v>
      </c>
      <c r="BO7" s="2">
        <v>10.050000000000001</v>
      </c>
      <c r="BP7" s="2">
        <v>5.93</v>
      </c>
      <c r="BQ7" s="2">
        <v>2.37</v>
      </c>
      <c r="BR7" s="2">
        <v>2.94</v>
      </c>
      <c r="BS7" s="2">
        <v>1.36</v>
      </c>
      <c r="BT7" s="2">
        <v>1.58</v>
      </c>
      <c r="BU7" s="61">
        <v>14.99</v>
      </c>
      <c r="BV7" s="2">
        <v>0.81</v>
      </c>
      <c r="BW7" s="2">
        <v>0.09</v>
      </c>
      <c r="BX7" s="2">
        <v>1.62</v>
      </c>
      <c r="BY7" s="2">
        <v>12.47</v>
      </c>
      <c r="BZ7" s="43">
        <v>133.52000000000001</v>
      </c>
      <c r="CA7" s="61">
        <v>40.590000000000003</v>
      </c>
      <c r="CB7" s="61">
        <v>55.81</v>
      </c>
      <c r="CC7" s="61">
        <v>37.130000000000003</v>
      </c>
      <c r="CD7" s="2">
        <v>30.56</v>
      </c>
      <c r="CE7" s="2">
        <v>6.57</v>
      </c>
      <c r="CF7" s="61">
        <v>26.71</v>
      </c>
      <c r="CG7" s="61">
        <v>16.16</v>
      </c>
      <c r="CH7" s="2">
        <v>10.88</v>
      </c>
      <c r="CI7" s="2">
        <v>5.27</v>
      </c>
      <c r="CJ7" s="61">
        <v>10.220000000000001</v>
      </c>
      <c r="CK7" s="2">
        <v>2.0499999999999998</v>
      </c>
      <c r="CL7" s="2">
        <v>1.55</v>
      </c>
      <c r="CM7" s="2">
        <v>6.62</v>
      </c>
      <c r="CN7" s="61">
        <v>0.34</v>
      </c>
      <c r="CO7" s="61">
        <v>0</v>
      </c>
    </row>
    <row r="8" spans="1:93">
      <c r="A8" s="98" t="s">
        <v>293</v>
      </c>
      <c r="B8" s="213" t="s">
        <v>267</v>
      </c>
      <c r="C8" s="106">
        <v>617.70000000000005</v>
      </c>
      <c r="D8" s="106">
        <v>32.090000000000003</v>
      </c>
      <c r="E8" s="85">
        <v>22.71</v>
      </c>
      <c r="F8" s="85">
        <v>6.56</v>
      </c>
      <c r="G8" s="85">
        <v>2.81</v>
      </c>
      <c r="H8" s="106">
        <v>154.94</v>
      </c>
      <c r="I8" s="85">
        <v>6.46</v>
      </c>
      <c r="J8" s="106">
        <v>134.58000000000001</v>
      </c>
      <c r="K8" s="85">
        <v>19.71</v>
      </c>
      <c r="L8" s="85">
        <v>24.86</v>
      </c>
      <c r="M8" s="85">
        <v>27.74</v>
      </c>
      <c r="N8" s="85">
        <v>22.83</v>
      </c>
      <c r="O8" s="2">
        <v>1.58</v>
      </c>
      <c r="P8" s="2">
        <v>3.32</v>
      </c>
      <c r="Q8" s="2">
        <v>1</v>
      </c>
      <c r="R8" s="2">
        <v>2.6</v>
      </c>
      <c r="S8" s="2">
        <v>0.25</v>
      </c>
      <c r="T8" s="2">
        <v>8.01</v>
      </c>
      <c r="U8" s="2">
        <v>3.82</v>
      </c>
      <c r="V8" s="2">
        <v>4.1900000000000004</v>
      </c>
      <c r="W8" s="2">
        <v>14.31</v>
      </c>
      <c r="X8" s="2">
        <v>0.37</v>
      </c>
      <c r="Y8" s="2">
        <v>13.94</v>
      </c>
      <c r="Z8" s="2">
        <v>6.22</v>
      </c>
      <c r="AA8" s="2">
        <v>4.24</v>
      </c>
      <c r="AB8" s="2">
        <v>1.87</v>
      </c>
      <c r="AC8" s="2">
        <v>3.71</v>
      </c>
      <c r="AD8" s="2">
        <v>2.91</v>
      </c>
      <c r="AE8" s="2">
        <v>0.8</v>
      </c>
      <c r="AF8" s="2">
        <v>20.059999999999999</v>
      </c>
      <c r="AG8" s="2">
        <v>13.37</v>
      </c>
      <c r="AH8" s="2">
        <v>6.68</v>
      </c>
      <c r="AI8" s="61">
        <v>10.27</v>
      </c>
      <c r="AJ8" s="61">
        <v>3.64</v>
      </c>
      <c r="AK8" s="2">
        <v>1.64</v>
      </c>
      <c r="AL8" s="2">
        <v>2</v>
      </c>
      <c r="AM8" s="61">
        <v>51.23</v>
      </c>
      <c r="AN8" s="61">
        <v>152.22</v>
      </c>
      <c r="AO8" s="61">
        <v>81.87</v>
      </c>
      <c r="AP8" s="2">
        <v>11.05</v>
      </c>
      <c r="AQ8" s="2">
        <v>17.18</v>
      </c>
      <c r="AR8" s="2">
        <v>53.64</v>
      </c>
      <c r="AS8" s="44">
        <v>50.81</v>
      </c>
      <c r="AT8" s="2">
        <v>29.52</v>
      </c>
      <c r="AU8" s="2">
        <v>4.6100000000000003</v>
      </c>
      <c r="AV8" s="2">
        <v>0.41</v>
      </c>
      <c r="AW8" s="2">
        <v>11.87</v>
      </c>
      <c r="AX8" s="2">
        <v>4.4000000000000004</v>
      </c>
      <c r="AY8" s="61">
        <v>19.54</v>
      </c>
      <c r="AZ8" s="61">
        <v>14.62</v>
      </c>
      <c r="BA8" s="2">
        <v>5.93</v>
      </c>
      <c r="BB8" s="2">
        <v>4.12</v>
      </c>
      <c r="BC8" s="2">
        <v>1.81</v>
      </c>
      <c r="BD8" s="2">
        <v>3.55</v>
      </c>
      <c r="BE8" s="2">
        <v>5.13</v>
      </c>
      <c r="BF8" s="61">
        <v>7.29</v>
      </c>
      <c r="BG8" s="2">
        <v>5.01</v>
      </c>
      <c r="BH8" s="2">
        <v>1.91</v>
      </c>
      <c r="BI8" s="2">
        <v>0.36</v>
      </c>
      <c r="BJ8" s="61">
        <v>10.06</v>
      </c>
      <c r="BK8" s="2">
        <v>0.96</v>
      </c>
      <c r="BL8" s="43">
        <v>31.56</v>
      </c>
      <c r="BM8" s="61">
        <v>16</v>
      </c>
      <c r="BN8" s="2">
        <v>4.42</v>
      </c>
      <c r="BO8" s="2">
        <v>10.93</v>
      </c>
      <c r="BP8" s="2">
        <v>6.51</v>
      </c>
      <c r="BQ8" s="2">
        <v>1.92</v>
      </c>
      <c r="BR8" s="2">
        <v>3.15</v>
      </c>
      <c r="BS8" s="2">
        <v>1.53</v>
      </c>
      <c r="BT8" s="2">
        <v>1.63</v>
      </c>
      <c r="BU8" s="61">
        <v>15.55</v>
      </c>
      <c r="BV8" s="2">
        <v>0.7</v>
      </c>
      <c r="BW8" s="2">
        <v>0.21</v>
      </c>
      <c r="BX8" s="2">
        <v>1.68</v>
      </c>
      <c r="BY8" s="2">
        <v>12.97</v>
      </c>
      <c r="BZ8" s="43">
        <v>134.69999999999999</v>
      </c>
      <c r="CA8" s="61">
        <v>41.42</v>
      </c>
      <c r="CB8" s="61">
        <v>56.53</v>
      </c>
      <c r="CC8" s="61">
        <v>36.74</v>
      </c>
      <c r="CD8" s="2">
        <v>29.49</v>
      </c>
      <c r="CE8" s="2">
        <v>7.26</v>
      </c>
      <c r="CF8" s="61">
        <v>29</v>
      </c>
      <c r="CG8" s="61">
        <v>16.73</v>
      </c>
      <c r="CH8" s="2">
        <v>11.2</v>
      </c>
      <c r="CI8" s="2">
        <v>5.53</v>
      </c>
      <c r="CJ8" s="61">
        <v>11.81</v>
      </c>
      <c r="CK8" s="2">
        <v>2.61</v>
      </c>
      <c r="CL8" s="2">
        <v>1.61</v>
      </c>
      <c r="CM8" s="2">
        <v>7.59</v>
      </c>
      <c r="CN8" s="61">
        <v>0.46</v>
      </c>
      <c r="CO8" s="61">
        <v>0</v>
      </c>
    </row>
    <row r="9" spans="1:93">
      <c r="A9" s="98" t="s">
        <v>294</v>
      </c>
      <c r="B9" s="213" t="s">
        <v>267</v>
      </c>
      <c r="C9" s="106">
        <v>632.54999999999995</v>
      </c>
      <c r="D9" s="106">
        <v>30.51</v>
      </c>
      <c r="E9" s="85">
        <v>21.35</v>
      </c>
      <c r="F9" s="85">
        <v>6.73</v>
      </c>
      <c r="G9" s="85">
        <v>2.4300000000000002</v>
      </c>
      <c r="H9" s="106">
        <v>151.04</v>
      </c>
      <c r="I9" s="85">
        <v>5.65</v>
      </c>
      <c r="J9" s="106">
        <v>132.51</v>
      </c>
      <c r="K9" s="85">
        <v>17.670000000000002</v>
      </c>
      <c r="L9" s="85">
        <v>24.61</v>
      </c>
      <c r="M9" s="85">
        <v>25.97</v>
      </c>
      <c r="N9" s="85">
        <v>21.34</v>
      </c>
      <c r="O9" s="2">
        <v>1.7</v>
      </c>
      <c r="P9" s="2">
        <v>2.92</v>
      </c>
      <c r="Q9" s="2">
        <v>0.68</v>
      </c>
      <c r="R9" s="2">
        <v>2.8</v>
      </c>
      <c r="S9" s="2">
        <v>0.16</v>
      </c>
      <c r="T9" s="2">
        <v>9.5299999999999994</v>
      </c>
      <c r="U9" s="2">
        <v>4.51</v>
      </c>
      <c r="V9" s="2">
        <v>5.0199999999999996</v>
      </c>
      <c r="W9" s="2">
        <v>15.67</v>
      </c>
      <c r="X9" s="2">
        <v>0.21</v>
      </c>
      <c r="Y9" s="2">
        <v>15.46</v>
      </c>
      <c r="Z9" s="2">
        <v>6.09</v>
      </c>
      <c r="AA9" s="2">
        <v>3.92</v>
      </c>
      <c r="AB9" s="2">
        <v>1.94</v>
      </c>
      <c r="AC9" s="2">
        <v>4.74</v>
      </c>
      <c r="AD9" s="2">
        <v>3.47</v>
      </c>
      <c r="AE9" s="2">
        <v>1.27</v>
      </c>
      <c r="AF9" s="2">
        <v>18.72</v>
      </c>
      <c r="AG9" s="2">
        <v>12.59</v>
      </c>
      <c r="AH9" s="2">
        <v>6.13</v>
      </c>
      <c r="AI9" s="61">
        <v>10.17</v>
      </c>
      <c r="AJ9" s="61">
        <v>2.71</v>
      </c>
      <c r="AK9" s="2">
        <v>1.2</v>
      </c>
      <c r="AL9" s="2">
        <v>1.51</v>
      </c>
      <c r="AM9" s="61">
        <v>61.4</v>
      </c>
      <c r="AN9" s="61">
        <v>158.49</v>
      </c>
      <c r="AO9" s="61">
        <v>84.32</v>
      </c>
      <c r="AP9" s="2">
        <v>11.93</v>
      </c>
      <c r="AQ9" s="2">
        <v>19.36</v>
      </c>
      <c r="AR9" s="2">
        <v>53.04</v>
      </c>
      <c r="AS9" s="44">
        <v>52.81</v>
      </c>
      <c r="AT9" s="2">
        <v>31.08</v>
      </c>
      <c r="AU9" s="2">
        <v>4.62</v>
      </c>
      <c r="AV9" s="2">
        <v>0.53</v>
      </c>
      <c r="AW9" s="2">
        <v>11.79</v>
      </c>
      <c r="AX9" s="2">
        <v>4.78</v>
      </c>
      <c r="AY9" s="61">
        <v>21.36</v>
      </c>
      <c r="AZ9" s="61">
        <v>14.64</v>
      </c>
      <c r="BA9" s="2">
        <v>5.38</v>
      </c>
      <c r="BB9" s="2">
        <v>3.91</v>
      </c>
      <c r="BC9" s="2">
        <v>1.47</v>
      </c>
      <c r="BD9" s="2">
        <v>3.17</v>
      </c>
      <c r="BE9" s="2">
        <v>6.09</v>
      </c>
      <c r="BF9" s="61">
        <v>7.79</v>
      </c>
      <c r="BG9" s="2">
        <v>5.41</v>
      </c>
      <c r="BH9" s="2">
        <v>1.71</v>
      </c>
      <c r="BI9" s="2">
        <v>0.67</v>
      </c>
      <c r="BJ9" s="61">
        <v>9.9499999999999993</v>
      </c>
      <c r="BK9" s="2">
        <v>0.68</v>
      </c>
      <c r="BL9" s="43">
        <v>34.119999999999997</v>
      </c>
      <c r="BM9" s="61">
        <v>17.149999999999999</v>
      </c>
      <c r="BN9" s="2">
        <v>4.71</v>
      </c>
      <c r="BO9" s="2">
        <v>11.36</v>
      </c>
      <c r="BP9" s="2">
        <v>6.65</v>
      </c>
      <c r="BQ9" s="2">
        <v>1.89</v>
      </c>
      <c r="BR9" s="2">
        <v>3.89</v>
      </c>
      <c r="BS9" s="2">
        <v>2.04</v>
      </c>
      <c r="BT9" s="2">
        <v>1.85</v>
      </c>
      <c r="BU9" s="61">
        <v>16.98</v>
      </c>
      <c r="BV9" s="2">
        <v>0.99</v>
      </c>
      <c r="BW9" s="2">
        <v>0.28999999999999998</v>
      </c>
      <c r="BX9" s="2">
        <v>1.98</v>
      </c>
      <c r="BY9" s="2">
        <v>13.72</v>
      </c>
      <c r="BZ9" s="43">
        <v>132.93</v>
      </c>
      <c r="CA9" s="61">
        <v>40.909999999999997</v>
      </c>
      <c r="CB9" s="61">
        <v>56.44</v>
      </c>
      <c r="CC9" s="61">
        <v>35.58</v>
      </c>
      <c r="CD9" s="2">
        <v>28.23</v>
      </c>
      <c r="CE9" s="2">
        <v>7.35</v>
      </c>
      <c r="CF9" s="61">
        <v>31.67</v>
      </c>
      <c r="CG9" s="61">
        <v>17.34</v>
      </c>
      <c r="CH9" s="2">
        <v>11.5</v>
      </c>
      <c r="CI9" s="2">
        <v>5.84</v>
      </c>
      <c r="CJ9" s="61">
        <v>13.93</v>
      </c>
      <c r="CK9" s="2">
        <v>3.11</v>
      </c>
      <c r="CL9" s="2">
        <v>2.15</v>
      </c>
      <c r="CM9" s="2">
        <v>8.67</v>
      </c>
      <c r="CN9" s="61">
        <v>0.4</v>
      </c>
      <c r="CO9" s="61">
        <v>0</v>
      </c>
    </row>
    <row r="10" spans="1:93">
      <c r="A10" s="98" t="s">
        <v>295</v>
      </c>
      <c r="B10" s="213" t="s">
        <v>267</v>
      </c>
      <c r="C10" s="106">
        <v>642.52</v>
      </c>
      <c r="D10" s="106">
        <v>28.56</v>
      </c>
      <c r="E10" s="85">
        <v>19.649999999999999</v>
      </c>
      <c r="F10" s="85">
        <v>7.02</v>
      </c>
      <c r="G10" s="85">
        <v>1.89</v>
      </c>
      <c r="H10" s="106">
        <v>148.13999999999999</v>
      </c>
      <c r="I10" s="85">
        <v>5.43</v>
      </c>
      <c r="J10" s="106">
        <v>131.06</v>
      </c>
      <c r="K10" s="85">
        <v>17.239999999999998</v>
      </c>
      <c r="L10" s="85">
        <v>23.02</v>
      </c>
      <c r="M10" s="85">
        <v>23.67</v>
      </c>
      <c r="N10" s="85">
        <v>19.03</v>
      </c>
      <c r="O10" s="2">
        <v>1.8</v>
      </c>
      <c r="P10" s="2">
        <v>2.84</v>
      </c>
      <c r="Q10" s="2">
        <v>0.75</v>
      </c>
      <c r="R10" s="2">
        <v>2.91</v>
      </c>
      <c r="S10" s="2">
        <v>0.13</v>
      </c>
      <c r="T10" s="2">
        <v>11.08</v>
      </c>
      <c r="U10" s="2">
        <v>5.41</v>
      </c>
      <c r="V10" s="2">
        <v>5.67</v>
      </c>
      <c r="W10" s="2">
        <v>15.53</v>
      </c>
      <c r="X10" s="2">
        <v>0.17</v>
      </c>
      <c r="Y10" s="2">
        <v>15.36</v>
      </c>
      <c r="Z10" s="2">
        <v>6.27</v>
      </c>
      <c r="AA10" s="2">
        <v>4.43</v>
      </c>
      <c r="AB10" s="2">
        <v>2.2200000000000002</v>
      </c>
      <c r="AC10" s="2">
        <v>5.43</v>
      </c>
      <c r="AD10" s="2">
        <v>3.76</v>
      </c>
      <c r="AE10" s="2">
        <v>1.66</v>
      </c>
      <c r="AF10" s="2">
        <v>18.38</v>
      </c>
      <c r="AG10" s="2">
        <v>12.33</v>
      </c>
      <c r="AH10" s="2">
        <v>6.05</v>
      </c>
      <c r="AI10" s="61">
        <v>9.48</v>
      </c>
      <c r="AJ10" s="61">
        <v>2.1800000000000002</v>
      </c>
      <c r="AK10" s="2">
        <v>0.86</v>
      </c>
      <c r="AL10" s="2">
        <v>1.31</v>
      </c>
      <c r="AM10" s="61">
        <v>69.48</v>
      </c>
      <c r="AN10" s="61">
        <v>162.63999999999999</v>
      </c>
      <c r="AO10" s="61">
        <v>88.74</v>
      </c>
      <c r="AP10" s="2">
        <v>13.69</v>
      </c>
      <c r="AQ10" s="2">
        <v>22.45</v>
      </c>
      <c r="AR10" s="2">
        <v>52.6</v>
      </c>
      <c r="AS10" s="44">
        <v>51.94</v>
      </c>
      <c r="AT10" s="2">
        <v>30.78</v>
      </c>
      <c r="AU10" s="2">
        <v>4.43</v>
      </c>
      <c r="AV10" s="2">
        <v>0.71</v>
      </c>
      <c r="AW10" s="2">
        <v>11.18</v>
      </c>
      <c r="AX10" s="2">
        <v>4.84</v>
      </c>
      <c r="AY10" s="61">
        <v>21.96</v>
      </c>
      <c r="AZ10" s="61">
        <v>14.66</v>
      </c>
      <c r="BA10" s="2">
        <v>5.15</v>
      </c>
      <c r="BB10" s="2">
        <v>3.8</v>
      </c>
      <c r="BC10" s="2">
        <v>1.35</v>
      </c>
      <c r="BD10" s="2">
        <v>2.85</v>
      </c>
      <c r="BE10" s="2">
        <v>6.67</v>
      </c>
      <c r="BF10" s="61">
        <v>9.14</v>
      </c>
      <c r="BG10" s="2">
        <v>6.38</v>
      </c>
      <c r="BH10" s="2">
        <v>1.71</v>
      </c>
      <c r="BI10" s="2">
        <v>1.05</v>
      </c>
      <c r="BJ10" s="61">
        <v>10.08</v>
      </c>
      <c r="BK10" s="2">
        <v>0.87</v>
      </c>
      <c r="BL10" s="43">
        <v>35.57</v>
      </c>
      <c r="BM10" s="61">
        <v>18.809999999999999</v>
      </c>
      <c r="BN10" s="2">
        <v>5.03</v>
      </c>
      <c r="BO10" s="2">
        <v>11.53</v>
      </c>
      <c r="BP10" s="2">
        <v>6.51</v>
      </c>
      <c r="BQ10" s="2">
        <v>2.19</v>
      </c>
      <c r="BR10" s="2">
        <v>5.09</v>
      </c>
      <c r="BS10" s="2">
        <v>2.95</v>
      </c>
      <c r="BT10" s="2">
        <v>2.14</v>
      </c>
      <c r="BU10" s="61">
        <v>16.760000000000002</v>
      </c>
      <c r="BV10" s="2">
        <v>1.08</v>
      </c>
      <c r="BW10" s="2">
        <v>0.28999999999999998</v>
      </c>
      <c r="BX10" s="2">
        <v>2.41</v>
      </c>
      <c r="BY10" s="2">
        <v>12.97</v>
      </c>
      <c r="BZ10" s="43">
        <v>132.44</v>
      </c>
      <c r="CA10" s="61">
        <v>40.67</v>
      </c>
      <c r="CB10" s="61">
        <v>57.65</v>
      </c>
      <c r="CC10" s="61">
        <v>34.130000000000003</v>
      </c>
      <c r="CD10" s="2">
        <v>26.31</v>
      </c>
      <c r="CE10" s="2">
        <v>7.83</v>
      </c>
      <c r="CF10" s="61">
        <v>31.79</v>
      </c>
      <c r="CG10" s="61">
        <v>17.04</v>
      </c>
      <c r="CH10" s="2">
        <v>10.83</v>
      </c>
      <c r="CI10" s="2">
        <v>6.22</v>
      </c>
      <c r="CJ10" s="61">
        <v>14.47</v>
      </c>
      <c r="CK10" s="2">
        <v>3.22</v>
      </c>
      <c r="CL10" s="2">
        <v>1.8</v>
      </c>
      <c r="CM10" s="2">
        <v>9.4499999999999993</v>
      </c>
      <c r="CN10" s="61">
        <v>0.28000000000000003</v>
      </c>
      <c r="CO10" s="61">
        <v>0</v>
      </c>
    </row>
    <row r="11" spans="1:93">
      <c r="A11" s="98" t="s">
        <v>296</v>
      </c>
      <c r="B11" s="213" t="s">
        <v>267</v>
      </c>
      <c r="C11" s="106">
        <v>620.77</v>
      </c>
      <c r="D11" s="106">
        <v>25.79</v>
      </c>
      <c r="E11" s="85">
        <v>17.88</v>
      </c>
      <c r="F11" s="85">
        <v>6.57</v>
      </c>
      <c r="G11" s="85">
        <v>1.33</v>
      </c>
      <c r="H11" s="106">
        <v>140.11000000000001</v>
      </c>
      <c r="I11" s="85">
        <v>5.87</v>
      </c>
      <c r="J11" s="106">
        <v>123.81</v>
      </c>
      <c r="K11" s="85">
        <v>16.88</v>
      </c>
      <c r="L11" s="85">
        <v>19.63</v>
      </c>
      <c r="M11" s="85">
        <v>20.98</v>
      </c>
      <c r="N11" s="85">
        <v>16.29</v>
      </c>
      <c r="O11" s="2">
        <v>1.74</v>
      </c>
      <c r="P11" s="2">
        <v>2.95</v>
      </c>
      <c r="Q11" s="2">
        <v>1</v>
      </c>
      <c r="R11" s="2">
        <v>3.17</v>
      </c>
      <c r="S11" s="2">
        <v>0.13</v>
      </c>
      <c r="T11" s="2">
        <v>10.28</v>
      </c>
      <c r="U11" s="2">
        <v>5.03</v>
      </c>
      <c r="V11" s="2">
        <v>5.25</v>
      </c>
      <c r="W11" s="2">
        <v>14.37</v>
      </c>
      <c r="X11" s="2">
        <v>0.17</v>
      </c>
      <c r="Y11" s="2">
        <v>14.2</v>
      </c>
      <c r="Z11" s="2">
        <v>6.57</v>
      </c>
      <c r="AA11" s="2">
        <v>5.6</v>
      </c>
      <c r="AB11" s="2">
        <v>2.72</v>
      </c>
      <c r="AC11" s="2">
        <v>4.91</v>
      </c>
      <c r="AD11" s="2">
        <v>3.62</v>
      </c>
      <c r="AE11" s="2">
        <v>1.3</v>
      </c>
      <c r="AF11" s="2">
        <v>17.57</v>
      </c>
      <c r="AG11" s="2">
        <v>11.71</v>
      </c>
      <c r="AH11" s="2">
        <v>5.86</v>
      </c>
      <c r="AI11" s="61">
        <v>8.15</v>
      </c>
      <c r="AJ11" s="61">
        <v>2.27</v>
      </c>
      <c r="AK11" s="2">
        <v>0.77</v>
      </c>
      <c r="AL11" s="2">
        <v>1.51</v>
      </c>
      <c r="AM11" s="61">
        <v>66.03</v>
      </c>
      <c r="AN11" s="61">
        <v>156.41</v>
      </c>
      <c r="AO11" s="61">
        <v>87.12</v>
      </c>
      <c r="AP11" s="2">
        <v>14.81</v>
      </c>
      <c r="AQ11" s="2">
        <v>20.88</v>
      </c>
      <c r="AR11" s="2">
        <v>51.43</v>
      </c>
      <c r="AS11" s="44">
        <v>48.14</v>
      </c>
      <c r="AT11" s="2">
        <v>29.02</v>
      </c>
      <c r="AU11" s="2">
        <v>4.28</v>
      </c>
      <c r="AV11" s="2">
        <v>0.73</v>
      </c>
      <c r="AW11" s="2">
        <v>9.44</v>
      </c>
      <c r="AX11" s="2">
        <v>4.67</v>
      </c>
      <c r="AY11" s="61">
        <v>21.15</v>
      </c>
      <c r="AZ11" s="61">
        <v>14.56</v>
      </c>
      <c r="BA11" s="2">
        <v>5.0599999999999996</v>
      </c>
      <c r="BB11" s="2">
        <v>3.64</v>
      </c>
      <c r="BC11" s="2">
        <v>1.42</v>
      </c>
      <c r="BD11" s="2">
        <v>2.68</v>
      </c>
      <c r="BE11" s="2">
        <v>6.83</v>
      </c>
      <c r="BF11" s="61">
        <v>10.46</v>
      </c>
      <c r="BG11" s="2">
        <v>7.27</v>
      </c>
      <c r="BH11" s="2">
        <v>2.1</v>
      </c>
      <c r="BI11" s="2">
        <v>1.08</v>
      </c>
      <c r="BJ11" s="61">
        <v>9.75</v>
      </c>
      <c r="BK11" s="2">
        <v>0.95</v>
      </c>
      <c r="BL11" s="43">
        <v>36.869999999999997</v>
      </c>
      <c r="BM11" s="61">
        <v>19.920000000000002</v>
      </c>
      <c r="BN11" s="2">
        <v>6.13</v>
      </c>
      <c r="BO11" s="2">
        <v>12.31</v>
      </c>
      <c r="BP11" s="2">
        <v>6.18</v>
      </c>
      <c r="BQ11" s="2">
        <v>2.16</v>
      </c>
      <c r="BR11" s="2">
        <v>5.45</v>
      </c>
      <c r="BS11" s="2">
        <v>3.2</v>
      </c>
      <c r="BT11" s="2">
        <v>2.25</v>
      </c>
      <c r="BU11" s="61">
        <v>16.95</v>
      </c>
      <c r="BV11" s="2">
        <v>1.23</v>
      </c>
      <c r="BW11" s="2">
        <v>0.33</v>
      </c>
      <c r="BX11" s="2">
        <v>2.2000000000000002</v>
      </c>
      <c r="BY11" s="2">
        <v>13.18</v>
      </c>
      <c r="BZ11" s="43">
        <v>131.44999999999999</v>
      </c>
      <c r="CA11" s="61">
        <v>39.94</v>
      </c>
      <c r="CB11" s="61">
        <v>58.52</v>
      </c>
      <c r="CC11" s="61">
        <v>32.99</v>
      </c>
      <c r="CD11" s="2">
        <v>24.85</v>
      </c>
      <c r="CE11" s="2">
        <v>8.14</v>
      </c>
      <c r="CF11" s="61">
        <v>29.35</v>
      </c>
      <c r="CG11" s="61">
        <v>15.58</v>
      </c>
      <c r="CH11" s="2">
        <v>9.99</v>
      </c>
      <c r="CI11" s="2">
        <v>5.58</v>
      </c>
      <c r="CJ11" s="61">
        <v>13.71</v>
      </c>
      <c r="CK11" s="2">
        <v>3.12</v>
      </c>
      <c r="CL11" s="2">
        <v>1.68</v>
      </c>
      <c r="CM11" s="2">
        <v>8.91</v>
      </c>
      <c r="CN11" s="61">
        <v>0.06</v>
      </c>
      <c r="CO11" s="61">
        <v>0</v>
      </c>
    </row>
    <row r="12" spans="1:93">
      <c r="A12" s="98" t="s">
        <v>297</v>
      </c>
      <c r="B12" s="213" t="s">
        <v>267</v>
      </c>
      <c r="C12" s="106">
        <v>589.03</v>
      </c>
      <c r="D12" s="106">
        <v>23.43</v>
      </c>
      <c r="E12" s="85">
        <v>16.79</v>
      </c>
      <c r="F12" s="85">
        <v>5.77</v>
      </c>
      <c r="G12" s="85">
        <v>0.87</v>
      </c>
      <c r="H12" s="106">
        <v>132.29</v>
      </c>
      <c r="I12" s="85">
        <v>6.29</v>
      </c>
      <c r="J12" s="106">
        <v>115.65</v>
      </c>
      <c r="K12" s="85">
        <v>15.71</v>
      </c>
      <c r="L12" s="85">
        <v>16.84</v>
      </c>
      <c r="M12" s="85">
        <v>18.440000000000001</v>
      </c>
      <c r="N12" s="85">
        <v>13.75</v>
      </c>
      <c r="O12" s="2">
        <v>1.45</v>
      </c>
      <c r="P12" s="2">
        <v>3.23</v>
      </c>
      <c r="Q12" s="2">
        <v>1.36</v>
      </c>
      <c r="R12" s="2">
        <v>2.95</v>
      </c>
      <c r="S12" s="2">
        <v>0.16</v>
      </c>
      <c r="T12" s="2">
        <v>9.6199999999999992</v>
      </c>
      <c r="U12" s="2">
        <v>4.71</v>
      </c>
      <c r="V12" s="2">
        <v>4.9000000000000004</v>
      </c>
      <c r="W12" s="2">
        <v>13.23</v>
      </c>
      <c r="X12" s="2">
        <v>0.15</v>
      </c>
      <c r="Y12" s="2">
        <v>13.08</v>
      </c>
      <c r="Z12" s="2">
        <v>6.8</v>
      </c>
      <c r="AA12" s="2">
        <v>5.96</v>
      </c>
      <c r="AB12" s="2">
        <v>2.93</v>
      </c>
      <c r="AC12" s="2">
        <v>4.0199999999999996</v>
      </c>
      <c r="AD12" s="2">
        <v>3.22</v>
      </c>
      <c r="AE12" s="2">
        <v>0.81</v>
      </c>
      <c r="AF12" s="2">
        <v>17.64</v>
      </c>
      <c r="AG12" s="2">
        <v>11.57</v>
      </c>
      <c r="AH12" s="2">
        <v>6.07</v>
      </c>
      <c r="AI12" s="61">
        <v>8.07</v>
      </c>
      <c r="AJ12" s="61">
        <v>2.2799999999999998</v>
      </c>
      <c r="AK12" s="2">
        <v>0.93</v>
      </c>
      <c r="AL12" s="2">
        <v>1.35</v>
      </c>
      <c r="AM12" s="61">
        <v>52.95</v>
      </c>
      <c r="AN12" s="61">
        <v>149.19</v>
      </c>
      <c r="AO12" s="61">
        <v>84.75</v>
      </c>
      <c r="AP12" s="2">
        <v>14.57</v>
      </c>
      <c r="AQ12" s="2">
        <v>19.27</v>
      </c>
      <c r="AR12" s="2">
        <v>50.91</v>
      </c>
      <c r="AS12" s="44">
        <v>44.35</v>
      </c>
      <c r="AT12" s="2">
        <v>27.2</v>
      </c>
      <c r="AU12" s="2">
        <v>4.1100000000000003</v>
      </c>
      <c r="AV12" s="2">
        <v>0.55000000000000004</v>
      </c>
      <c r="AW12" s="2">
        <v>8.39</v>
      </c>
      <c r="AX12" s="2">
        <v>4.0999999999999996</v>
      </c>
      <c r="AY12" s="61">
        <v>20.079999999999998</v>
      </c>
      <c r="AZ12" s="61">
        <v>14.28</v>
      </c>
      <c r="BA12" s="2">
        <v>4.4400000000000004</v>
      </c>
      <c r="BB12" s="2">
        <v>3.1</v>
      </c>
      <c r="BC12" s="2">
        <v>1.35</v>
      </c>
      <c r="BD12" s="2">
        <v>2.4700000000000002</v>
      </c>
      <c r="BE12" s="2">
        <v>7.36</v>
      </c>
      <c r="BF12" s="61">
        <v>10.42</v>
      </c>
      <c r="BG12" s="2">
        <v>7.64</v>
      </c>
      <c r="BH12" s="2">
        <v>2.12</v>
      </c>
      <c r="BI12" s="2">
        <v>0.66</v>
      </c>
      <c r="BJ12" s="61">
        <v>9.85</v>
      </c>
      <c r="BK12" s="2">
        <v>1.48</v>
      </c>
      <c r="BL12" s="43">
        <v>37.97</v>
      </c>
      <c r="BM12" s="61">
        <v>20.85</v>
      </c>
      <c r="BN12" s="2">
        <v>7.55</v>
      </c>
      <c r="BO12" s="2">
        <v>13.21</v>
      </c>
      <c r="BP12" s="2">
        <v>5.66</v>
      </c>
      <c r="BQ12" s="2">
        <v>2.2599999999999998</v>
      </c>
      <c r="BR12" s="2">
        <v>5.38</v>
      </c>
      <c r="BS12" s="2">
        <v>2.67</v>
      </c>
      <c r="BT12" s="2">
        <v>2.71</v>
      </c>
      <c r="BU12" s="61">
        <v>17.12</v>
      </c>
      <c r="BV12" s="2">
        <v>1.25</v>
      </c>
      <c r="BW12" s="2">
        <v>0.44</v>
      </c>
      <c r="BX12" s="2">
        <v>1.34</v>
      </c>
      <c r="BY12" s="2">
        <v>14.1</v>
      </c>
      <c r="BZ12" s="43">
        <v>131.85</v>
      </c>
      <c r="CA12" s="61">
        <v>40.520000000000003</v>
      </c>
      <c r="CB12" s="61">
        <v>58.84</v>
      </c>
      <c r="CC12" s="61">
        <v>32.49</v>
      </c>
      <c r="CD12" s="2">
        <v>24.54</v>
      </c>
      <c r="CE12" s="2">
        <v>7.95</v>
      </c>
      <c r="CF12" s="61">
        <v>26.8</v>
      </c>
      <c r="CG12" s="61">
        <v>14.47</v>
      </c>
      <c r="CH12" s="2">
        <v>9.2100000000000009</v>
      </c>
      <c r="CI12" s="2">
        <v>5.26</v>
      </c>
      <c r="CJ12" s="61">
        <v>12.33</v>
      </c>
      <c r="CK12" s="2">
        <v>2.82</v>
      </c>
      <c r="CL12" s="2">
        <v>1.06</v>
      </c>
      <c r="CM12" s="2">
        <v>8.4499999999999993</v>
      </c>
      <c r="CN12" s="61">
        <v>0</v>
      </c>
      <c r="CO12" s="61">
        <v>0</v>
      </c>
    </row>
    <row r="13" spans="1:93">
      <c r="A13" s="98" t="s">
        <v>298</v>
      </c>
      <c r="B13" s="213" t="s">
        <v>267</v>
      </c>
      <c r="C13" s="106">
        <v>569.66</v>
      </c>
      <c r="D13" s="106">
        <v>23.69</v>
      </c>
      <c r="E13" s="85">
        <v>17.53</v>
      </c>
      <c r="F13" s="85">
        <v>5.21</v>
      </c>
      <c r="G13" s="85">
        <v>0.96</v>
      </c>
      <c r="H13" s="106">
        <v>127.77</v>
      </c>
      <c r="I13" s="85">
        <v>6.26</v>
      </c>
      <c r="J13" s="106">
        <v>110.73</v>
      </c>
      <c r="K13" s="85">
        <v>13.49</v>
      </c>
      <c r="L13" s="85">
        <v>14.78</v>
      </c>
      <c r="M13" s="85">
        <v>17.75</v>
      </c>
      <c r="N13" s="85">
        <v>13.5</v>
      </c>
      <c r="O13" s="2">
        <v>1.08</v>
      </c>
      <c r="P13" s="2">
        <v>3.17</v>
      </c>
      <c r="Q13" s="2">
        <v>1.2</v>
      </c>
      <c r="R13" s="2">
        <v>2.94</v>
      </c>
      <c r="S13" s="2">
        <v>0.14000000000000001</v>
      </c>
      <c r="T13" s="2">
        <v>9.23</v>
      </c>
      <c r="U13" s="2">
        <v>4.3499999999999996</v>
      </c>
      <c r="V13" s="2">
        <v>4.88</v>
      </c>
      <c r="W13" s="2">
        <v>13.78</v>
      </c>
      <c r="X13" s="2">
        <v>0.15</v>
      </c>
      <c r="Y13" s="2">
        <v>13.63</v>
      </c>
      <c r="Z13" s="2">
        <v>7.57</v>
      </c>
      <c r="AA13" s="2">
        <v>5.0999999999999996</v>
      </c>
      <c r="AB13" s="2">
        <v>2.88</v>
      </c>
      <c r="AC13" s="2">
        <v>4.26</v>
      </c>
      <c r="AD13" s="2">
        <v>3.79</v>
      </c>
      <c r="AE13" s="2">
        <v>0.46</v>
      </c>
      <c r="AF13" s="2">
        <v>17.600000000000001</v>
      </c>
      <c r="AG13" s="2">
        <v>11.54</v>
      </c>
      <c r="AH13" s="2">
        <v>6.06</v>
      </c>
      <c r="AI13" s="61">
        <v>8.0500000000000007</v>
      </c>
      <c r="AJ13" s="61">
        <v>2.73</v>
      </c>
      <c r="AK13" s="2">
        <v>1.29</v>
      </c>
      <c r="AL13" s="2">
        <v>1.44</v>
      </c>
      <c r="AM13" s="61">
        <v>44.16</v>
      </c>
      <c r="AN13" s="61">
        <v>142.81</v>
      </c>
      <c r="AO13" s="61">
        <v>80.81</v>
      </c>
      <c r="AP13" s="2">
        <v>12.58</v>
      </c>
      <c r="AQ13" s="2">
        <v>17.96</v>
      </c>
      <c r="AR13" s="2">
        <v>50.27</v>
      </c>
      <c r="AS13" s="44">
        <v>43.57</v>
      </c>
      <c r="AT13" s="2">
        <v>27.49</v>
      </c>
      <c r="AU13" s="2">
        <v>4.0999999999999996</v>
      </c>
      <c r="AV13" s="2">
        <v>0.32</v>
      </c>
      <c r="AW13" s="2">
        <v>7.51</v>
      </c>
      <c r="AX13" s="2">
        <v>4.1500000000000004</v>
      </c>
      <c r="AY13" s="61">
        <v>18.43</v>
      </c>
      <c r="AZ13" s="61">
        <v>14.68</v>
      </c>
      <c r="BA13" s="2">
        <v>4.08</v>
      </c>
      <c r="BB13" s="2">
        <v>2.94</v>
      </c>
      <c r="BC13" s="2">
        <v>1.1399999999999999</v>
      </c>
      <c r="BD13" s="2">
        <v>2.63</v>
      </c>
      <c r="BE13" s="2">
        <v>7.97</v>
      </c>
      <c r="BF13" s="61">
        <v>10.33</v>
      </c>
      <c r="BG13" s="2">
        <v>7.84</v>
      </c>
      <c r="BH13" s="2">
        <v>2.0499999999999998</v>
      </c>
      <c r="BI13" s="2">
        <v>0.45</v>
      </c>
      <c r="BJ13" s="61">
        <v>9.9700000000000006</v>
      </c>
      <c r="BK13" s="2">
        <v>1.39</v>
      </c>
      <c r="BL13" s="43">
        <v>38.79</v>
      </c>
      <c r="BM13" s="61">
        <v>21.55</v>
      </c>
      <c r="BN13" s="2">
        <v>9.01</v>
      </c>
      <c r="BO13" s="2">
        <v>14.5</v>
      </c>
      <c r="BP13" s="2">
        <v>5.48</v>
      </c>
      <c r="BQ13" s="2">
        <v>2.06</v>
      </c>
      <c r="BR13" s="2">
        <v>5</v>
      </c>
      <c r="BS13" s="2">
        <v>2.46</v>
      </c>
      <c r="BT13" s="2">
        <v>2.54</v>
      </c>
      <c r="BU13" s="61">
        <v>17.239999999999998</v>
      </c>
      <c r="BV13" s="2">
        <v>1.4</v>
      </c>
      <c r="BW13" s="2">
        <v>0.48</v>
      </c>
      <c r="BX13" s="2">
        <v>0.69</v>
      </c>
      <c r="BY13" s="2">
        <v>14.67</v>
      </c>
      <c r="BZ13" s="43">
        <v>132.46</v>
      </c>
      <c r="CA13" s="61">
        <v>40.92</v>
      </c>
      <c r="CB13" s="61">
        <v>57.74</v>
      </c>
      <c r="CC13" s="61">
        <v>33.799999999999997</v>
      </c>
      <c r="CD13" s="2">
        <v>25.67</v>
      </c>
      <c r="CE13" s="2">
        <v>8.1300000000000008</v>
      </c>
      <c r="CF13" s="61">
        <v>25.01</v>
      </c>
      <c r="CG13" s="61">
        <v>14.09</v>
      </c>
      <c r="CH13" s="2">
        <v>9.2200000000000006</v>
      </c>
      <c r="CI13" s="2">
        <v>4.87</v>
      </c>
      <c r="CJ13" s="61">
        <v>10.92</v>
      </c>
      <c r="CK13" s="2">
        <v>2.38</v>
      </c>
      <c r="CL13" s="2">
        <v>0.85</v>
      </c>
      <c r="CM13" s="2">
        <v>7.69</v>
      </c>
      <c r="CN13" s="61">
        <v>0</v>
      </c>
      <c r="CO13" s="61">
        <v>0</v>
      </c>
    </row>
    <row r="14" spans="1:93">
      <c r="A14" s="98" t="s">
        <v>299</v>
      </c>
      <c r="B14" s="213" t="s">
        <v>267</v>
      </c>
      <c r="C14" s="106">
        <v>575.33000000000004</v>
      </c>
      <c r="D14" s="106">
        <v>25.04</v>
      </c>
      <c r="E14" s="85">
        <v>18.190000000000001</v>
      </c>
      <c r="F14" s="85">
        <v>5.72</v>
      </c>
      <c r="G14" s="85">
        <v>1.1200000000000001</v>
      </c>
      <c r="H14" s="106">
        <v>128.84</v>
      </c>
      <c r="I14" s="85">
        <v>5.79</v>
      </c>
      <c r="J14" s="106">
        <v>111.45</v>
      </c>
      <c r="K14" s="85">
        <v>12.97</v>
      </c>
      <c r="L14" s="85">
        <v>14.45</v>
      </c>
      <c r="M14" s="85">
        <v>18.53</v>
      </c>
      <c r="N14" s="85">
        <v>14.17</v>
      </c>
      <c r="O14" s="2">
        <v>0.89</v>
      </c>
      <c r="P14" s="2">
        <v>3.48</v>
      </c>
      <c r="Q14" s="2">
        <v>1.1399999999999999</v>
      </c>
      <c r="R14" s="2">
        <v>3.03</v>
      </c>
      <c r="S14" s="2">
        <v>0.22</v>
      </c>
      <c r="T14" s="2">
        <v>9.4600000000000009</v>
      </c>
      <c r="U14" s="2">
        <v>4.54</v>
      </c>
      <c r="V14" s="2">
        <v>4.92</v>
      </c>
      <c r="W14" s="2">
        <v>14.95</v>
      </c>
      <c r="X14" s="2">
        <v>0.15</v>
      </c>
      <c r="Y14" s="2">
        <v>14.8</v>
      </c>
      <c r="Z14" s="2">
        <v>7.48</v>
      </c>
      <c r="AA14" s="2">
        <v>4.82</v>
      </c>
      <c r="AB14" s="2">
        <v>2.83</v>
      </c>
      <c r="AC14" s="2">
        <v>5.05</v>
      </c>
      <c r="AD14" s="2">
        <v>4.4000000000000004</v>
      </c>
      <c r="AE14" s="2">
        <v>0.65</v>
      </c>
      <c r="AF14" s="2">
        <v>16.55</v>
      </c>
      <c r="AG14" s="2">
        <v>10.98</v>
      </c>
      <c r="AH14" s="2">
        <v>5.57</v>
      </c>
      <c r="AI14" s="61">
        <v>8.59</v>
      </c>
      <c r="AJ14" s="61">
        <v>3.01</v>
      </c>
      <c r="AK14" s="2">
        <v>1.47</v>
      </c>
      <c r="AL14" s="2">
        <v>1.54</v>
      </c>
      <c r="AM14" s="61">
        <v>43.26</v>
      </c>
      <c r="AN14" s="61">
        <v>141.72</v>
      </c>
      <c r="AO14" s="61">
        <v>79.3</v>
      </c>
      <c r="AP14" s="2">
        <v>11.14</v>
      </c>
      <c r="AQ14" s="2">
        <v>19.420000000000002</v>
      </c>
      <c r="AR14" s="2">
        <v>48.74</v>
      </c>
      <c r="AS14" s="44">
        <v>44.33</v>
      </c>
      <c r="AT14" s="2">
        <v>27.71</v>
      </c>
      <c r="AU14" s="2">
        <v>3.87</v>
      </c>
      <c r="AV14" s="2">
        <v>0.27</v>
      </c>
      <c r="AW14" s="2">
        <v>8.57</v>
      </c>
      <c r="AX14" s="2">
        <v>3.91</v>
      </c>
      <c r="AY14" s="61">
        <v>18.09</v>
      </c>
      <c r="AZ14" s="61">
        <v>15.91</v>
      </c>
      <c r="BA14" s="2">
        <v>4.83</v>
      </c>
      <c r="BB14" s="2">
        <v>3.4</v>
      </c>
      <c r="BC14" s="2">
        <v>1.43</v>
      </c>
      <c r="BD14" s="2">
        <v>2.5</v>
      </c>
      <c r="BE14" s="2">
        <v>8.59</v>
      </c>
      <c r="BF14" s="61">
        <v>10.08</v>
      </c>
      <c r="BG14" s="2">
        <v>7.67</v>
      </c>
      <c r="BH14" s="2">
        <v>1.95</v>
      </c>
      <c r="BI14" s="2">
        <v>0.47</v>
      </c>
      <c r="BJ14" s="61">
        <v>10.52</v>
      </c>
      <c r="BK14" s="2">
        <v>1.39</v>
      </c>
      <c r="BL14" s="43">
        <v>40.64</v>
      </c>
      <c r="BM14" s="61">
        <v>22.31</v>
      </c>
      <c r="BN14" s="2">
        <v>9.59</v>
      </c>
      <c r="BO14" s="2">
        <v>14.91</v>
      </c>
      <c r="BP14" s="2">
        <v>5.32</v>
      </c>
      <c r="BQ14" s="2">
        <v>1.91</v>
      </c>
      <c r="BR14" s="2">
        <v>5.5</v>
      </c>
      <c r="BS14" s="2">
        <v>2.65</v>
      </c>
      <c r="BT14" s="2">
        <v>2.85</v>
      </c>
      <c r="BU14" s="61">
        <v>18.329999999999998</v>
      </c>
      <c r="BV14" s="2">
        <v>1.76</v>
      </c>
      <c r="BW14" s="2">
        <v>0.39</v>
      </c>
      <c r="BX14" s="2">
        <v>1.1100000000000001</v>
      </c>
      <c r="BY14" s="2">
        <v>15.07</v>
      </c>
      <c r="BZ14" s="43">
        <v>134.22999999999999</v>
      </c>
      <c r="CA14" s="61">
        <v>42.39</v>
      </c>
      <c r="CB14" s="61">
        <v>57.72</v>
      </c>
      <c r="CC14" s="61">
        <v>34.119999999999997</v>
      </c>
      <c r="CD14" s="2">
        <v>26.35</v>
      </c>
      <c r="CE14" s="2">
        <v>7.77</v>
      </c>
      <c r="CF14" s="61">
        <v>25.07</v>
      </c>
      <c r="CG14" s="61">
        <v>14.24</v>
      </c>
      <c r="CH14" s="2">
        <v>9.33</v>
      </c>
      <c r="CI14" s="2">
        <v>4.91</v>
      </c>
      <c r="CJ14" s="61">
        <v>10.83</v>
      </c>
      <c r="CK14" s="2">
        <v>2.3199999999999998</v>
      </c>
      <c r="CL14" s="2">
        <v>0.95</v>
      </c>
      <c r="CM14" s="2">
        <v>7.57</v>
      </c>
      <c r="CN14" s="61">
        <v>0</v>
      </c>
      <c r="CO14" s="61">
        <v>0</v>
      </c>
    </row>
    <row r="15" spans="1:93">
      <c r="A15" s="98" t="s">
        <v>300</v>
      </c>
      <c r="B15" s="213" t="s">
        <v>267</v>
      </c>
      <c r="C15" s="106">
        <v>592.92999999999995</v>
      </c>
      <c r="D15" s="106">
        <v>25.75</v>
      </c>
      <c r="E15" s="85">
        <v>18.38</v>
      </c>
      <c r="F15" s="85">
        <v>6.02</v>
      </c>
      <c r="G15" s="85">
        <v>1.35</v>
      </c>
      <c r="H15" s="106">
        <v>131.09</v>
      </c>
      <c r="I15" s="85">
        <v>5.1100000000000003</v>
      </c>
      <c r="J15" s="106">
        <v>114.68</v>
      </c>
      <c r="K15" s="85">
        <v>13.9</v>
      </c>
      <c r="L15" s="85">
        <v>14.25</v>
      </c>
      <c r="M15" s="85">
        <v>20.11</v>
      </c>
      <c r="N15" s="85">
        <v>15.32</v>
      </c>
      <c r="O15" s="2">
        <v>1.32</v>
      </c>
      <c r="P15" s="2">
        <v>3.47</v>
      </c>
      <c r="Q15" s="2">
        <v>1.48</v>
      </c>
      <c r="R15" s="2">
        <v>3.45</v>
      </c>
      <c r="S15" s="2">
        <v>0.34</v>
      </c>
      <c r="T15" s="2">
        <v>8.76</v>
      </c>
      <c r="U15" s="2">
        <v>4.28</v>
      </c>
      <c r="V15" s="2">
        <v>4.4800000000000004</v>
      </c>
      <c r="W15" s="2">
        <v>15.1</v>
      </c>
      <c r="X15" s="2">
        <v>0.28999999999999998</v>
      </c>
      <c r="Y15" s="2">
        <v>14.81</v>
      </c>
      <c r="Z15" s="2">
        <v>7.58</v>
      </c>
      <c r="AA15" s="2">
        <v>5.54</v>
      </c>
      <c r="AB15" s="2">
        <v>2.74</v>
      </c>
      <c r="AC15" s="2">
        <v>5.52</v>
      </c>
      <c r="AD15" s="2">
        <v>4.57</v>
      </c>
      <c r="AE15" s="2">
        <v>0.95</v>
      </c>
      <c r="AF15" s="2">
        <v>15.91</v>
      </c>
      <c r="AG15" s="2">
        <v>10.77</v>
      </c>
      <c r="AH15" s="2">
        <v>5.14</v>
      </c>
      <c r="AI15" s="61">
        <v>8.08</v>
      </c>
      <c r="AJ15" s="61">
        <v>3.22</v>
      </c>
      <c r="AK15" s="2">
        <v>1.53</v>
      </c>
      <c r="AL15" s="2">
        <v>1.69</v>
      </c>
      <c r="AM15" s="61">
        <v>46.73</v>
      </c>
      <c r="AN15" s="61">
        <v>144.13999999999999</v>
      </c>
      <c r="AO15" s="61">
        <v>79.569999999999993</v>
      </c>
      <c r="AP15" s="2">
        <v>11.19</v>
      </c>
      <c r="AQ15" s="2">
        <v>20.62</v>
      </c>
      <c r="AR15" s="2">
        <v>47.76</v>
      </c>
      <c r="AS15" s="44">
        <v>45.12</v>
      </c>
      <c r="AT15" s="2">
        <v>27.48</v>
      </c>
      <c r="AU15" s="2">
        <v>3.48</v>
      </c>
      <c r="AV15" s="2">
        <v>0.4</v>
      </c>
      <c r="AW15" s="2">
        <v>9.99</v>
      </c>
      <c r="AX15" s="2">
        <v>3.77</v>
      </c>
      <c r="AY15" s="61">
        <v>19.45</v>
      </c>
      <c r="AZ15" s="61">
        <v>18.190000000000001</v>
      </c>
      <c r="BA15" s="2">
        <v>5.97</v>
      </c>
      <c r="BB15" s="2">
        <v>3.81</v>
      </c>
      <c r="BC15" s="2">
        <v>2.16</v>
      </c>
      <c r="BD15" s="2">
        <v>3.26</v>
      </c>
      <c r="BE15" s="2">
        <v>8.9700000000000006</v>
      </c>
      <c r="BF15" s="61">
        <v>10.35</v>
      </c>
      <c r="BG15" s="2">
        <v>7.84</v>
      </c>
      <c r="BH15" s="2">
        <v>2.04</v>
      </c>
      <c r="BI15" s="2">
        <v>0.47</v>
      </c>
      <c r="BJ15" s="61">
        <v>10.98</v>
      </c>
      <c r="BK15" s="2">
        <v>1.1399999999999999</v>
      </c>
      <c r="BL15" s="43">
        <v>43.52</v>
      </c>
      <c r="BM15" s="61">
        <v>24.03</v>
      </c>
      <c r="BN15" s="2">
        <v>9.6999999999999993</v>
      </c>
      <c r="BO15" s="2">
        <v>15.59</v>
      </c>
      <c r="BP15" s="2">
        <v>5.9</v>
      </c>
      <c r="BQ15" s="2">
        <v>1.81</v>
      </c>
      <c r="BR15" s="2">
        <v>6.63</v>
      </c>
      <c r="BS15" s="2">
        <v>3.37</v>
      </c>
      <c r="BT15" s="2">
        <v>3.26</v>
      </c>
      <c r="BU15" s="61">
        <v>19.48</v>
      </c>
      <c r="BV15" s="2">
        <v>1.79</v>
      </c>
      <c r="BW15" s="2">
        <v>0.3</v>
      </c>
      <c r="BX15" s="2">
        <v>1.82</v>
      </c>
      <c r="BY15" s="2">
        <v>15.57</v>
      </c>
      <c r="BZ15" s="43">
        <v>136.28</v>
      </c>
      <c r="CA15" s="61">
        <v>43.6</v>
      </c>
      <c r="CB15" s="61">
        <v>57.86</v>
      </c>
      <c r="CC15" s="61">
        <v>34.82</v>
      </c>
      <c r="CD15" s="2">
        <v>26.65</v>
      </c>
      <c r="CE15" s="2">
        <v>8.17</v>
      </c>
      <c r="CF15" s="61">
        <v>25.91</v>
      </c>
      <c r="CG15" s="61">
        <v>15.08</v>
      </c>
      <c r="CH15" s="2">
        <v>9.75</v>
      </c>
      <c r="CI15" s="2">
        <v>5.33</v>
      </c>
      <c r="CJ15" s="61">
        <v>10.83</v>
      </c>
      <c r="CK15" s="2">
        <v>2.67</v>
      </c>
      <c r="CL15" s="2">
        <v>1.1100000000000001</v>
      </c>
      <c r="CM15" s="2">
        <v>7.05</v>
      </c>
      <c r="CN15" s="61">
        <v>0</v>
      </c>
      <c r="CO15" s="61">
        <v>0</v>
      </c>
    </row>
    <row r="16" spans="1:93">
      <c r="A16" s="98" t="s">
        <v>301</v>
      </c>
      <c r="B16" s="213" t="s">
        <v>267</v>
      </c>
      <c r="C16" s="106">
        <v>600.17999999999995</v>
      </c>
      <c r="D16" s="106">
        <v>24.72</v>
      </c>
      <c r="E16" s="85">
        <v>17.18</v>
      </c>
      <c r="F16" s="85">
        <v>6.41</v>
      </c>
      <c r="G16" s="85">
        <v>1.1299999999999999</v>
      </c>
      <c r="H16" s="106">
        <v>128.35</v>
      </c>
      <c r="I16" s="85">
        <v>4.54</v>
      </c>
      <c r="J16" s="106">
        <v>112.67</v>
      </c>
      <c r="K16" s="85">
        <v>14.9</v>
      </c>
      <c r="L16" s="85">
        <v>13.65</v>
      </c>
      <c r="M16" s="85">
        <v>20.52</v>
      </c>
      <c r="N16" s="85">
        <v>15.48</v>
      </c>
      <c r="O16" s="2">
        <v>1.87</v>
      </c>
      <c r="P16" s="2">
        <v>3.17</v>
      </c>
      <c r="Q16" s="2">
        <v>1.87</v>
      </c>
      <c r="R16" s="2">
        <v>3.27</v>
      </c>
      <c r="S16" s="2">
        <v>0.44</v>
      </c>
      <c r="T16" s="2">
        <v>7.66</v>
      </c>
      <c r="U16" s="2">
        <v>3.69</v>
      </c>
      <c r="V16" s="2">
        <v>3.97</v>
      </c>
      <c r="W16" s="2">
        <v>15.17</v>
      </c>
      <c r="X16" s="2">
        <v>0.4</v>
      </c>
      <c r="Y16" s="2">
        <v>14.77</v>
      </c>
      <c r="Z16" s="2">
        <v>6.43</v>
      </c>
      <c r="AA16" s="2">
        <v>5.52</v>
      </c>
      <c r="AB16" s="2">
        <v>2.69</v>
      </c>
      <c r="AC16" s="2">
        <v>5.23</v>
      </c>
      <c r="AD16" s="2">
        <v>4.13</v>
      </c>
      <c r="AE16" s="2">
        <v>1.1000000000000001</v>
      </c>
      <c r="AF16" s="2">
        <v>15.33</v>
      </c>
      <c r="AG16" s="2">
        <v>10.76</v>
      </c>
      <c r="AH16" s="2">
        <v>4.58</v>
      </c>
      <c r="AI16" s="61">
        <v>8.09</v>
      </c>
      <c r="AJ16" s="61">
        <v>3.05</v>
      </c>
      <c r="AK16" s="2">
        <v>1.19</v>
      </c>
      <c r="AL16" s="2">
        <v>1.86</v>
      </c>
      <c r="AM16" s="61">
        <v>47.44</v>
      </c>
      <c r="AN16" s="61">
        <v>147.38999999999999</v>
      </c>
      <c r="AO16" s="61">
        <v>79.7</v>
      </c>
      <c r="AP16" s="2">
        <v>11.1</v>
      </c>
      <c r="AQ16" s="2">
        <v>21.1</v>
      </c>
      <c r="AR16" s="2">
        <v>47.51</v>
      </c>
      <c r="AS16" s="44">
        <v>45.69</v>
      </c>
      <c r="AT16" s="2">
        <v>26.42</v>
      </c>
      <c r="AU16" s="2">
        <v>3.32</v>
      </c>
      <c r="AV16" s="2">
        <v>0.35</v>
      </c>
      <c r="AW16" s="2">
        <v>11.81</v>
      </c>
      <c r="AX16" s="2">
        <v>3.8</v>
      </c>
      <c r="AY16" s="61">
        <v>22</v>
      </c>
      <c r="AZ16" s="61">
        <v>19.940000000000001</v>
      </c>
      <c r="BA16" s="2">
        <v>6.08</v>
      </c>
      <c r="BB16" s="2">
        <v>3.45</v>
      </c>
      <c r="BC16" s="2">
        <v>2.62</v>
      </c>
      <c r="BD16" s="2">
        <v>4.09</v>
      </c>
      <c r="BE16" s="2">
        <v>9.7799999999999994</v>
      </c>
      <c r="BF16" s="61">
        <v>9.68</v>
      </c>
      <c r="BG16" s="2">
        <v>7.21</v>
      </c>
      <c r="BH16" s="2">
        <v>2.0299999999999998</v>
      </c>
      <c r="BI16" s="2">
        <v>0.44</v>
      </c>
      <c r="BJ16" s="61">
        <v>11.17</v>
      </c>
      <c r="BK16" s="2">
        <v>1.58</v>
      </c>
      <c r="BL16" s="43">
        <v>44.85</v>
      </c>
      <c r="BM16" s="61">
        <v>25</v>
      </c>
      <c r="BN16" s="2">
        <v>10.19</v>
      </c>
      <c r="BO16" s="2">
        <v>15.93</v>
      </c>
      <c r="BP16" s="2">
        <v>5.74</v>
      </c>
      <c r="BQ16" s="2">
        <v>1.93</v>
      </c>
      <c r="BR16" s="2">
        <v>7.14</v>
      </c>
      <c r="BS16" s="2">
        <v>3.73</v>
      </c>
      <c r="BT16" s="2">
        <v>3.41</v>
      </c>
      <c r="BU16" s="61">
        <v>19.84</v>
      </c>
      <c r="BV16" s="2">
        <v>1.67</v>
      </c>
      <c r="BW16" s="2">
        <v>0.38</v>
      </c>
      <c r="BX16" s="2">
        <v>1.92</v>
      </c>
      <c r="BY16" s="2">
        <v>15.87</v>
      </c>
      <c r="BZ16" s="43">
        <v>139.19999999999999</v>
      </c>
      <c r="CA16" s="61">
        <v>45.74</v>
      </c>
      <c r="CB16" s="61">
        <v>57.42</v>
      </c>
      <c r="CC16" s="61">
        <v>36.04</v>
      </c>
      <c r="CD16" s="2">
        <v>27.8</v>
      </c>
      <c r="CE16" s="2">
        <v>8.24</v>
      </c>
      <c r="CF16" s="61">
        <v>27.46</v>
      </c>
      <c r="CG16" s="61">
        <v>15.96</v>
      </c>
      <c r="CH16" s="2">
        <v>9.86</v>
      </c>
      <c r="CI16" s="2">
        <v>6.1</v>
      </c>
      <c r="CJ16" s="61">
        <v>11.5</v>
      </c>
      <c r="CK16" s="2">
        <v>3.24</v>
      </c>
      <c r="CL16" s="2">
        <v>1.3</v>
      </c>
      <c r="CM16" s="2">
        <v>6.96</v>
      </c>
      <c r="CN16" s="61">
        <v>0</v>
      </c>
      <c r="CO16" s="61">
        <v>0</v>
      </c>
    </row>
    <row r="17" spans="1:93">
      <c r="A17" s="98" t="s">
        <v>302</v>
      </c>
      <c r="B17" s="213" t="s">
        <v>267</v>
      </c>
      <c r="C17" s="106">
        <v>609.86</v>
      </c>
      <c r="D17" s="106">
        <v>23.97</v>
      </c>
      <c r="E17" s="85">
        <v>16.440000000000001</v>
      </c>
      <c r="F17" s="85">
        <v>6.61</v>
      </c>
      <c r="G17" s="85">
        <v>0.93</v>
      </c>
      <c r="H17" s="106">
        <v>128.9</v>
      </c>
      <c r="I17" s="85">
        <v>3.95</v>
      </c>
      <c r="J17" s="106">
        <v>114.42</v>
      </c>
      <c r="K17" s="85">
        <v>15.5</v>
      </c>
      <c r="L17" s="85">
        <v>13.39</v>
      </c>
      <c r="M17" s="85">
        <v>21.88</v>
      </c>
      <c r="N17" s="85">
        <v>16.57</v>
      </c>
      <c r="O17" s="2">
        <v>2.04</v>
      </c>
      <c r="P17" s="2">
        <v>3.26</v>
      </c>
      <c r="Q17" s="2">
        <v>1.82</v>
      </c>
      <c r="R17" s="2">
        <v>3.16</v>
      </c>
      <c r="S17" s="2">
        <v>0.38</v>
      </c>
      <c r="T17" s="2">
        <v>7.66</v>
      </c>
      <c r="U17" s="2">
        <v>3.51</v>
      </c>
      <c r="V17" s="2">
        <v>4.1500000000000004</v>
      </c>
      <c r="W17" s="2">
        <v>15.39</v>
      </c>
      <c r="X17" s="2">
        <v>0.41</v>
      </c>
      <c r="Y17" s="2">
        <v>14.97</v>
      </c>
      <c r="Z17" s="2">
        <v>6.39</v>
      </c>
      <c r="AA17" s="2">
        <v>6.01</v>
      </c>
      <c r="AB17" s="2">
        <v>2.5</v>
      </c>
      <c r="AC17" s="2">
        <v>4.38</v>
      </c>
      <c r="AD17" s="2">
        <v>3.43</v>
      </c>
      <c r="AE17" s="2">
        <v>0.95</v>
      </c>
      <c r="AF17" s="2">
        <v>15.96</v>
      </c>
      <c r="AG17" s="2">
        <v>11.33</v>
      </c>
      <c r="AH17" s="2">
        <v>4.6399999999999997</v>
      </c>
      <c r="AI17" s="61">
        <v>7.54</v>
      </c>
      <c r="AJ17" s="61">
        <v>2.99</v>
      </c>
      <c r="AK17" s="2">
        <v>1.02</v>
      </c>
      <c r="AL17" s="2">
        <v>1.97</v>
      </c>
      <c r="AM17" s="61">
        <v>49.04</v>
      </c>
      <c r="AN17" s="61">
        <v>150.25</v>
      </c>
      <c r="AO17" s="61">
        <v>81.58</v>
      </c>
      <c r="AP17" s="2">
        <v>11.9</v>
      </c>
      <c r="AQ17" s="2">
        <v>20.36</v>
      </c>
      <c r="AR17" s="2">
        <v>49.32</v>
      </c>
      <c r="AS17" s="44">
        <v>44.13</v>
      </c>
      <c r="AT17" s="2">
        <v>24.79</v>
      </c>
      <c r="AU17" s="2">
        <v>3.01</v>
      </c>
      <c r="AV17" s="2">
        <v>0.43</v>
      </c>
      <c r="AW17" s="2">
        <v>11.78</v>
      </c>
      <c r="AX17" s="2">
        <v>4.13</v>
      </c>
      <c r="AY17" s="61">
        <v>24.54</v>
      </c>
      <c r="AZ17" s="61">
        <v>22.6</v>
      </c>
      <c r="BA17" s="2">
        <v>5.84</v>
      </c>
      <c r="BB17" s="2">
        <v>2.88</v>
      </c>
      <c r="BC17" s="2">
        <v>2.96</v>
      </c>
      <c r="BD17" s="2">
        <v>5.18</v>
      </c>
      <c r="BE17" s="2">
        <v>11.58</v>
      </c>
      <c r="BF17" s="61">
        <v>9.25</v>
      </c>
      <c r="BG17" s="2">
        <v>6.89</v>
      </c>
      <c r="BH17" s="2">
        <v>1.78</v>
      </c>
      <c r="BI17" s="2">
        <v>0.59</v>
      </c>
      <c r="BJ17" s="61">
        <v>11.03</v>
      </c>
      <c r="BK17" s="2">
        <v>1.81</v>
      </c>
      <c r="BL17" s="43">
        <v>44.88</v>
      </c>
      <c r="BM17" s="61">
        <v>25.71</v>
      </c>
      <c r="BN17" s="2">
        <v>10.029999999999999</v>
      </c>
      <c r="BO17" s="2">
        <v>16.32</v>
      </c>
      <c r="BP17" s="2">
        <v>6.3</v>
      </c>
      <c r="BQ17" s="2">
        <v>2.13</v>
      </c>
      <c r="BR17" s="2">
        <v>7.26</v>
      </c>
      <c r="BS17" s="2">
        <v>4.0599999999999996</v>
      </c>
      <c r="BT17" s="2">
        <v>3.2</v>
      </c>
      <c r="BU17" s="61">
        <v>19.16</v>
      </c>
      <c r="BV17" s="2">
        <v>1.32</v>
      </c>
      <c r="BW17" s="2">
        <v>0.64</v>
      </c>
      <c r="BX17" s="2">
        <v>1.79</v>
      </c>
      <c r="BY17" s="2">
        <v>15.41</v>
      </c>
      <c r="BZ17" s="43">
        <v>140.80000000000001</v>
      </c>
      <c r="CA17" s="61">
        <v>46.07</v>
      </c>
      <c r="CB17" s="61">
        <v>57.08</v>
      </c>
      <c r="CC17" s="61">
        <v>37.65</v>
      </c>
      <c r="CD17" s="2">
        <v>29.29</v>
      </c>
      <c r="CE17" s="2">
        <v>8.36</v>
      </c>
      <c r="CF17" s="61">
        <v>29.13</v>
      </c>
      <c r="CG17" s="61">
        <v>15.84</v>
      </c>
      <c r="CH17" s="2">
        <v>9.61</v>
      </c>
      <c r="CI17" s="2">
        <v>6.23</v>
      </c>
      <c r="CJ17" s="61">
        <v>13.24</v>
      </c>
      <c r="CK17" s="2">
        <v>3.99</v>
      </c>
      <c r="CL17" s="2">
        <v>1.23</v>
      </c>
      <c r="CM17" s="2">
        <v>8.02</v>
      </c>
      <c r="CN17" s="61">
        <v>0.05</v>
      </c>
      <c r="CO17" s="61">
        <v>0</v>
      </c>
    </row>
    <row r="18" spans="1:93">
      <c r="A18" s="98" t="s">
        <v>303</v>
      </c>
      <c r="B18" s="213" t="s">
        <v>267</v>
      </c>
      <c r="C18" s="106">
        <v>617.75</v>
      </c>
      <c r="D18" s="106">
        <v>23.81</v>
      </c>
      <c r="E18" s="85">
        <v>16.54</v>
      </c>
      <c r="F18" s="85">
        <v>6.54</v>
      </c>
      <c r="G18" s="85">
        <v>0.73</v>
      </c>
      <c r="H18" s="106">
        <v>129.75</v>
      </c>
      <c r="I18" s="85">
        <v>3.5</v>
      </c>
      <c r="J18" s="106">
        <v>116.01</v>
      </c>
      <c r="K18" s="85">
        <v>15.13</v>
      </c>
      <c r="L18" s="85">
        <v>12.94</v>
      </c>
      <c r="M18" s="85">
        <v>22.68</v>
      </c>
      <c r="N18" s="85">
        <v>17.57</v>
      </c>
      <c r="O18" s="2">
        <v>1.77</v>
      </c>
      <c r="P18" s="2">
        <v>3.34</v>
      </c>
      <c r="Q18" s="2">
        <v>1.25</v>
      </c>
      <c r="R18" s="2">
        <v>3.15</v>
      </c>
      <c r="S18" s="2">
        <v>0.27</v>
      </c>
      <c r="T18" s="2">
        <v>8.89</v>
      </c>
      <c r="U18" s="2">
        <v>4.03</v>
      </c>
      <c r="V18" s="2">
        <v>4.87</v>
      </c>
      <c r="W18" s="2">
        <v>16.02</v>
      </c>
      <c r="X18" s="2">
        <v>0.36</v>
      </c>
      <c r="Y18" s="2">
        <v>15.66</v>
      </c>
      <c r="Z18" s="2">
        <v>6.44</v>
      </c>
      <c r="AA18" s="2">
        <v>6.76</v>
      </c>
      <c r="AB18" s="2">
        <v>2.48</v>
      </c>
      <c r="AC18" s="2">
        <v>3.9</v>
      </c>
      <c r="AD18" s="2">
        <v>3.12</v>
      </c>
      <c r="AE18" s="2">
        <v>0.78</v>
      </c>
      <c r="AF18" s="2">
        <v>16.09</v>
      </c>
      <c r="AG18" s="2">
        <v>11.4</v>
      </c>
      <c r="AH18" s="2">
        <v>4.6900000000000004</v>
      </c>
      <c r="AI18" s="61">
        <v>7.24</v>
      </c>
      <c r="AJ18" s="61">
        <v>3.01</v>
      </c>
      <c r="AK18" s="2">
        <v>1</v>
      </c>
      <c r="AL18" s="2">
        <v>2.0099999999999998</v>
      </c>
      <c r="AM18" s="61">
        <v>48.5</v>
      </c>
      <c r="AN18" s="61">
        <v>153.96</v>
      </c>
      <c r="AO18" s="61">
        <v>82.6</v>
      </c>
      <c r="AP18" s="2">
        <v>12.05</v>
      </c>
      <c r="AQ18" s="2">
        <v>18.84</v>
      </c>
      <c r="AR18" s="2">
        <v>51.71</v>
      </c>
      <c r="AS18" s="44">
        <v>45.63</v>
      </c>
      <c r="AT18" s="2">
        <v>25.39</v>
      </c>
      <c r="AU18" s="2">
        <v>2.96</v>
      </c>
      <c r="AV18" s="2">
        <v>0.6</v>
      </c>
      <c r="AW18" s="2">
        <v>12.38</v>
      </c>
      <c r="AX18" s="2">
        <v>4.29</v>
      </c>
      <c r="AY18" s="61">
        <v>25.74</v>
      </c>
      <c r="AZ18" s="61">
        <v>25.29</v>
      </c>
      <c r="BA18" s="2">
        <v>5.69</v>
      </c>
      <c r="BB18" s="2">
        <v>2.66</v>
      </c>
      <c r="BC18" s="2">
        <v>3.02</v>
      </c>
      <c r="BD18" s="2">
        <v>5.43</v>
      </c>
      <c r="BE18" s="2">
        <v>14.17</v>
      </c>
      <c r="BF18" s="61">
        <v>9.49</v>
      </c>
      <c r="BG18" s="2">
        <v>6.88</v>
      </c>
      <c r="BH18" s="2">
        <v>1.75</v>
      </c>
      <c r="BI18" s="2">
        <v>0.86</v>
      </c>
      <c r="BJ18" s="61">
        <v>11.08</v>
      </c>
      <c r="BK18" s="2">
        <v>1.96</v>
      </c>
      <c r="BL18" s="43">
        <v>44.03</v>
      </c>
      <c r="BM18" s="61">
        <v>25.28</v>
      </c>
      <c r="BN18" s="2">
        <v>9.61</v>
      </c>
      <c r="BO18" s="2">
        <v>15.84</v>
      </c>
      <c r="BP18" s="2">
        <v>6.23</v>
      </c>
      <c r="BQ18" s="2">
        <v>2.2000000000000002</v>
      </c>
      <c r="BR18" s="2">
        <v>7.24</v>
      </c>
      <c r="BS18" s="2">
        <v>4.34</v>
      </c>
      <c r="BT18" s="2">
        <v>2.9</v>
      </c>
      <c r="BU18" s="61">
        <v>18.75</v>
      </c>
      <c r="BV18" s="2">
        <v>1.0900000000000001</v>
      </c>
      <c r="BW18" s="2">
        <v>0.97</v>
      </c>
      <c r="BX18" s="2">
        <v>1.44</v>
      </c>
      <c r="BY18" s="2">
        <v>15.25</v>
      </c>
      <c r="BZ18" s="43">
        <v>141.11000000000001</v>
      </c>
      <c r="CA18" s="61">
        <v>44.95</v>
      </c>
      <c r="CB18" s="61">
        <v>57.57</v>
      </c>
      <c r="CC18" s="61">
        <v>38.590000000000003</v>
      </c>
      <c r="CD18" s="2">
        <v>30.15</v>
      </c>
      <c r="CE18" s="2">
        <v>8.44</v>
      </c>
      <c r="CF18" s="61">
        <v>30.71</v>
      </c>
      <c r="CG18" s="61">
        <v>16.05</v>
      </c>
      <c r="CH18" s="2">
        <v>9.52</v>
      </c>
      <c r="CI18" s="2">
        <v>6.53</v>
      </c>
      <c r="CJ18" s="61">
        <v>14.62</v>
      </c>
      <c r="CK18" s="2">
        <v>4.3899999999999997</v>
      </c>
      <c r="CL18" s="2">
        <v>1.1100000000000001</v>
      </c>
      <c r="CM18" s="2">
        <v>9.1199999999999992</v>
      </c>
      <c r="CN18" s="61">
        <v>0.05</v>
      </c>
      <c r="CO18" s="61">
        <v>0</v>
      </c>
    </row>
    <row r="19" spans="1:93">
      <c r="A19" s="98" t="s">
        <v>304</v>
      </c>
      <c r="B19" s="213" t="s">
        <v>267</v>
      </c>
      <c r="C19" s="106">
        <v>629.63</v>
      </c>
      <c r="D19" s="106">
        <v>23.7</v>
      </c>
      <c r="E19" s="85">
        <v>16.96</v>
      </c>
      <c r="F19" s="85">
        <v>6.05</v>
      </c>
      <c r="G19" s="85">
        <v>0.7</v>
      </c>
      <c r="H19" s="106">
        <v>133.37</v>
      </c>
      <c r="I19" s="85">
        <v>3.5</v>
      </c>
      <c r="J19" s="106">
        <v>119.83</v>
      </c>
      <c r="K19" s="85">
        <v>15.12</v>
      </c>
      <c r="L19" s="85">
        <v>13.24</v>
      </c>
      <c r="M19" s="85">
        <v>22.93</v>
      </c>
      <c r="N19" s="85">
        <v>18.420000000000002</v>
      </c>
      <c r="O19" s="2">
        <v>1.25</v>
      </c>
      <c r="P19" s="2">
        <v>3.27</v>
      </c>
      <c r="Q19" s="2">
        <v>0.73</v>
      </c>
      <c r="R19" s="2">
        <v>3.41</v>
      </c>
      <c r="S19" s="2">
        <v>0.27</v>
      </c>
      <c r="T19" s="2">
        <v>9.98</v>
      </c>
      <c r="U19" s="2">
        <v>4.7300000000000004</v>
      </c>
      <c r="V19" s="2">
        <v>5.26</v>
      </c>
      <c r="W19" s="2">
        <v>16.45</v>
      </c>
      <c r="X19" s="2">
        <v>0.27</v>
      </c>
      <c r="Y19" s="2">
        <v>16.18</v>
      </c>
      <c r="Z19" s="2">
        <v>6.78</v>
      </c>
      <c r="AA19" s="2">
        <v>7.25</v>
      </c>
      <c r="AB19" s="2">
        <v>3.09</v>
      </c>
      <c r="AC19" s="2">
        <v>3.36</v>
      </c>
      <c r="AD19" s="2">
        <v>2.54</v>
      </c>
      <c r="AE19" s="2">
        <v>0.81</v>
      </c>
      <c r="AF19" s="2">
        <v>17.2</v>
      </c>
      <c r="AG19" s="2">
        <v>11.99</v>
      </c>
      <c r="AH19" s="2">
        <v>5.22</v>
      </c>
      <c r="AI19" s="61">
        <v>6.99</v>
      </c>
      <c r="AJ19" s="61">
        <v>3.04</v>
      </c>
      <c r="AK19" s="2">
        <v>1.33</v>
      </c>
      <c r="AL19" s="2">
        <v>1.72</v>
      </c>
      <c r="AM19" s="61">
        <v>48.15</v>
      </c>
      <c r="AN19" s="61">
        <v>156.88999999999999</v>
      </c>
      <c r="AO19" s="61">
        <v>84.76</v>
      </c>
      <c r="AP19" s="2">
        <v>12.79</v>
      </c>
      <c r="AQ19" s="2">
        <v>18.39</v>
      </c>
      <c r="AR19" s="2">
        <v>53.58</v>
      </c>
      <c r="AS19" s="44">
        <v>46.58</v>
      </c>
      <c r="AT19" s="2">
        <v>26.28</v>
      </c>
      <c r="AU19" s="2">
        <v>2.78</v>
      </c>
      <c r="AV19" s="2">
        <v>0.78</v>
      </c>
      <c r="AW19" s="2">
        <v>12.46</v>
      </c>
      <c r="AX19" s="2">
        <v>4.29</v>
      </c>
      <c r="AY19" s="61">
        <v>25.55</v>
      </c>
      <c r="AZ19" s="61">
        <v>28.3</v>
      </c>
      <c r="BA19" s="2">
        <v>6.41</v>
      </c>
      <c r="BB19" s="2">
        <v>3.02</v>
      </c>
      <c r="BC19" s="2">
        <v>3.39</v>
      </c>
      <c r="BD19" s="2">
        <v>5.38</v>
      </c>
      <c r="BE19" s="2">
        <v>16.510000000000002</v>
      </c>
      <c r="BF19" s="61">
        <v>10.78</v>
      </c>
      <c r="BG19" s="2">
        <v>7.64</v>
      </c>
      <c r="BH19" s="2">
        <v>2.0499999999999998</v>
      </c>
      <c r="BI19" s="2">
        <v>1.0900000000000001</v>
      </c>
      <c r="BJ19" s="61">
        <v>10.69</v>
      </c>
      <c r="BK19" s="2">
        <v>1.87</v>
      </c>
      <c r="BL19" s="43">
        <v>46.6</v>
      </c>
      <c r="BM19" s="61">
        <v>26.21</v>
      </c>
      <c r="BN19" s="2">
        <v>9.67</v>
      </c>
      <c r="BO19" s="2">
        <v>16.59</v>
      </c>
      <c r="BP19" s="2">
        <v>6.92</v>
      </c>
      <c r="BQ19" s="2">
        <v>1.98</v>
      </c>
      <c r="BR19" s="2">
        <v>7.65</v>
      </c>
      <c r="BS19" s="2">
        <v>4.16</v>
      </c>
      <c r="BT19" s="2">
        <v>3.48</v>
      </c>
      <c r="BU19" s="61">
        <v>20.39</v>
      </c>
      <c r="BV19" s="2">
        <v>1.47</v>
      </c>
      <c r="BW19" s="2">
        <v>1.01</v>
      </c>
      <c r="BX19" s="2">
        <v>1.49</v>
      </c>
      <c r="BY19" s="2">
        <v>16.420000000000002</v>
      </c>
      <c r="BZ19" s="43">
        <v>139.21</v>
      </c>
      <c r="CA19" s="61">
        <v>42.69</v>
      </c>
      <c r="CB19" s="61">
        <v>58.12</v>
      </c>
      <c r="CC19" s="61">
        <v>38.4</v>
      </c>
      <c r="CD19" s="2">
        <v>29.39</v>
      </c>
      <c r="CE19" s="2">
        <v>9.01</v>
      </c>
      <c r="CF19" s="61">
        <v>31.94</v>
      </c>
      <c r="CG19" s="61">
        <v>16.14</v>
      </c>
      <c r="CH19" s="2">
        <v>9.91</v>
      </c>
      <c r="CI19" s="2">
        <v>6.23</v>
      </c>
      <c r="CJ19" s="61">
        <v>15.72</v>
      </c>
      <c r="CK19" s="2">
        <v>4.62</v>
      </c>
      <c r="CL19" s="2">
        <v>1.08</v>
      </c>
      <c r="CM19" s="2">
        <v>10.02</v>
      </c>
      <c r="CN19" s="61">
        <v>0.09</v>
      </c>
      <c r="CO19" s="61">
        <v>0</v>
      </c>
    </row>
    <row r="20" spans="1:93">
      <c r="A20" s="98" t="s">
        <v>305</v>
      </c>
      <c r="B20" s="213" t="s">
        <v>267</v>
      </c>
      <c r="C20" s="106">
        <v>638.5</v>
      </c>
      <c r="D20" s="106">
        <v>22.76</v>
      </c>
      <c r="E20" s="85">
        <v>16.48</v>
      </c>
      <c r="F20" s="85">
        <v>5.54</v>
      </c>
      <c r="G20" s="85">
        <v>0.74</v>
      </c>
      <c r="H20" s="106">
        <v>134.97999999999999</v>
      </c>
      <c r="I20" s="85">
        <v>4.13</v>
      </c>
      <c r="J20" s="106">
        <v>121.01</v>
      </c>
      <c r="K20" s="85">
        <v>14.81</v>
      </c>
      <c r="L20" s="85">
        <v>12.94</v>
      </c>
      <c r="M20" s="85">
        <v>22.79</v>
      </c>
      <c r="N20" s="85">
        <v>18.579999999999998</v>
      </c>
      <c r="O20" s="2">
        <v>0.95</v>
      </c>
      <c r="P20" s="2">
        <v>3.25</v>
      </c>
      <c r="Q20" s="2">
        <v>0.53</v>
      </c>
      <c r="R20" s="2">
        <v>3.63</v>
      </c>
      <c r="S20" s="2">
        <v>0.45</v>
      </c>
      <c r="T20" s="2">
        <v>10.26</v>
      </c>
      <c r="U20" s="2">
        <v>5.04</v>
      </c>
      <c r="V20" s="2">
        <v>5.22</v>
      </c>
      <c r="W20" s="2">
        <v>16.47</v>
      </c>
      <c r="X20" s="2">
        <v>0.26</v>
      </c>
      <c r="Y20" s="2">
        <v>16.21</v>
      </c>
      <c r="Z20" s="2">
        <v>6.99</v>
      </c>
      <c r="AA20" s="2">
        <v>7.34</v>
      </c>
      <c r="AB20" s="2">
        <v>3.48</v>
      </c>
      <c r="AC20" s="2">
        <v>3.39</v>
      </c>
      <c r="AD20" s="2">
        <v>2.5099999999999998</v>
      </c>
      <c r="AE20" s="2">
        <v>0.87</v>
      </c>
      <c r="AF20" s="2">
        <v>17.93</v>
      </c>
      <c r="AG20" s="2">
        <v>12.13</v>
      </c>
      <c r="AH20" s="2">
        <v>5.8</v>
      </c>
      <c r="AI20" s="61">
        <v>6.54</v>
      </c>
      <c r="AJ20" s="61">
        <v>3.3</v>
      </c>
      <c r="AK20" s="2">
        <v>1.51</v>
      </c>
      <c r="AL20" s="2">
        <v>1.79</v>
      </c>
      <c r="AM20" s="61">
        <v>47.38</v>
      </c>
      <c r="AN20" s="61">
        <v>160.21</v>
      </c>
      <c r="AO20" s="61">
        <v>85.52</v>
      </c>
      <c r="AP20" s="2">
        <v>13.17</v>
      </c>
      <c r="AQ20" s="2">
        <v>18.600000000000001</v>
      </c>
      <c r="AR20" s="2">
        <v>53.75</v>
      </c>
      <c r="AS20" s="44">
        <v>48.28</v>
      </c>
      <c r="AT20" s="2">
        <v>27.03</v>
      </c>
      <c r="AU20" s="2">
        <v>2.74</v>
      </c>
      <c r="AV20" s="2">
        <v>0.76</v>
      </c>
      <c r="AW20" s="2">
        <v>13.4</v>
      </c>
      <c r="AX20" s="2">
        <v>4.3499999999999996</v>
      </c>
      <c r="AY20" s="61">
        <v>26.41</v>
      </c>
      <c r="AZ20" s="61">
        <v>29.45</v>
      </c>
      <c r="BA20" s="2">
        <v>6.41</v>
      </c>
      <c r="BB20" s="2">
        <v>3.03</v>
      </c>
      <c r="BC20" s="2">
        <v>3.38</v>
      </c>
      <c r="BD20" s="2">
        <v>4.78</v>
      </c>
      <c r="BE20" s="2">
        <v>18.260000000000002</v>
      </c>
      <c r="BF20" s="61">
        <v>11.75</v>
      </c>
      <c r="BG20" s="2">
        <v>8.5399999999999991</v>
      </c>
      <c r="BH20" s="2">
        <v>2.12</v>
      </c>
      <c r="BI20" s="2">
        <v>1.0900000000000001</v>
      </c>
      <c r="BJ20" s="61">
        <v>10.52</v>
      </c>
      <c r="BK20" s="2">
        <v>1.94</v>
      </c>
      <c r="BL20" s="43">
        <v>50.52</v>
      </c>
      <c r="BM20" s="61">
        <v>27.98</v>
      </c>
      <c r="BN20" s="2">
        <v>10.98</v>
      </c>
      <c r="BO20" s="2">
        <v>17.940000000000001</v>
      </c>
      <c r="BP20" s="2">
        <v>6.96</v>
      </c>
      <c r="BQ20" s="2">
        <v>1.72</v>
      </c>
      <c r="BR20" s="2">
        <v>8.31</v>
      </c>
      <c r="BS20" s="2">
        <v>4.04</v>
      </c>
      <c r="BT20" s="2">
        <v>4.2699999999999996</v>
      </c>
      <c r="BU20" s="61">
        <v>22.55</v>
      </c>
      <c r="BV20" s="2">
        <v>1.8</v>
      </c>
      <c r="BW20" s="2">
        <v>1.0900000000000001</v>
      </c>
      <c r="BX20" s="2">
        <v>1.53</v>
      </c>
      <c r="BY20" s="2">
        <v>18.13</v>
      </c>
      <c r="BZ20" s="43">
        <v>138.09</v>
      </c>
      <c r="CA20" s="61">
        <v>40.93</v>
      </c>
      <c r="CB20" s="61">
        <v>58.24</v>
      </c>
      <c r="CC20" s="61">
        <v>38.92</v>
      </c>
      <c r="CD20" s="2">
        <v>28.88</v>
      </c>
      <c r="CE20" s="2">
        <v>10.039999999999999</v>
      </c>
      <c r="CF20" s="61">
        <v>32.840000000000003</v>
      </c>
      <c r="CG20" s="61">
        <v>17.829999999999998</v>
      </c>
      <c r="CH20" s="2">
        <v>10.84</v>
      </c>
      <c r="CI20" s="2">
        <v>7</v>
      </c>
      <c r="CJ20" s="61">
        <v>14.97</v>
      </c>
      <c r="CK20" s="2">
        <v>4.1399999999999997</v>
      </c>
      <c r="CL20" s="2">
        <v>1.03</v>
      </c>
      <c r="CM20" s="2">
        <v>9.7899999999999991</v>
      </c>
      <c r="CN20" s="61">
        <v>0.04</v>
      </c>
      <c r="CO20" s="61">
        <v>0</v>
      </c>
    </row>
    <row r="21" spans="1:93">
      <c r="A21" s="98" t="s">
        <v>306</v>
      </c>
      <c r="B21" s="213" t="s">
        <v>267</v>
      </c>
      <c r="C21" s="106">
        <v>649.51</v>
      </c>
      <c r="D21" s="106">
        <v>21.5</v>
      </c>
      <c r="E21" s="85">
        <v>14.99</v>
      </c>
      <c r="F21" s="85">
        <v>5.84</v>
      </c>
      <c r="G21" s="85">
        <v>0.68</v>
      </c>
      <c r="H21" s="106">
        <v>135.44999999999999</v>
      </c>
      <c r="I21" s="85">
        <v>4.57</v>
      </c>
      <c r="J21" s="106">
        <v>121.25</v>
      </c>
      <c r="K21" s="85">
        <v>15.12</v>
      </c>
      <c r="L21" s="85">
        <v>12.56</v>
      </c>
      <c r="M21" s="85">
        <v>22.47</v>
      </c>
      <c r="N21" s="85">
        <v>18.09</v>
      </c>
      <c r="O21" s="2">
        <v>1.1200000000000001</v>
      </c>
      <c r="P21" s="2">
        <v>3.26</v>
      </c>
      <c r="Q21" s="2">
        <v>0.63</v>
      </c>
      <c r="R21" s="2">
        <v>4.18</v>
      </c>
      <c r="S21" s="2">
        <v>0.64</v>
      </c>
      <c r="T21" s="2">
        <v>9.93</v>
      </c>
      <c r="U21" s="2">
        <v>5.07</v>
      </c>
      <c r="V21" s="2">
        <v>4.8600000000000003</v>
      </c>
      <c r="W21" s="2">
        <v>16.2</v>
      </c>
      <c r="X21" s="2">
        <v>0.21</v>
      </c>
      <c r="Y21" s="2">
        <v>16</v>
      </c>
      <c r="Z21" s="2">
        <v>6.72</v>
      </c>
      <c r="AA21" s="2">
        <v>6.92</v>
      </c>
      <c r="AB21" s="2">
        <v>3.94</v>
      </c>
      <c r="AC21" s="2">
        <v>3.61</v>
      </c>
      <c r="AD21" s="2">
        <v>2.57</v>
      </c>
      <c r="AE21" s="2">
        <v>1.05</v>
      </c>
      <c r="AF21" s="2">
        <v>18.32</v>
      </c>
      <c r="AG21" s="2">
        <v>11.96</v>
      </c>
      <c r="AH21" s="2">
        <v>6.36</v>
      </c>
      <c r="AI21" s="61">
        <v>6.4</v>
      </c>
      <c r="AJ21" s="61">
        <v>3.22</v>
      </c>
      <c r="AK21" s="2">
        <v>1.35</v>
      </c>
      <c r="AL21" s="2">
        <v>1.87</v>
      </c>
      <c r="AM21" s="61">
        <v>48.99</v>
      </c>
      <c r="AN21" s="61">
        <v>162.25</v>
      </c>
      <c r="AO21" s="61">
        <v>86.26</v>
      </c>
      <c r="AP21" s="2">
        <v>13.91</v>
      </c>
      <c r="AQ21" s="2">
        <v>19.62</v>
      </c>
      <c r="AR21" s="2">
        <v>52.73</v>
      </c>
      <c r="AS21" s="44">
        <v>48.59</v>
      </c>
      <c r="AT21" s="2">
        <v>26.99</v>
      </c>
      <c r="AU21" s="2">
        <v>2.92</v>
      </c>
      <c r="AV21" s="2">
        <v>0.65</v>
      </c>
      <c r="AW21" s="2">
        <v>13.79</v>
      </c>
      <c r="AX21" s="2">
        <v>4.24</v>
      </c>
      <c r="AY21" s="61">
        <v>27.4</v>
      </c>
      <c r="AZ21" s="61">
        <v>30.97</v>
      </c>
      <c r="BA21" s="2">
        <v>6.12</v>
      </c>
      <c r="BB21" s="2">
        <v>3</v>
      </c>
      <c r="BC21" s="2">
        <v>3.12</v>
      </c>
      <c r="BD21" s="2">
        <v>4.7300000000000004</v>
      </c>
      <c r="BE21" s="2">
        <v>20.12</v>
      </c>
      <c r="BF21" s="61">
        <v>12.15</v>
      </c>
      <c r="BG21" s="2">
        <v>9.09</v>
      </c>
      <c r="BH21" s="2">
        <v>1.86</v>
      </c>
      <c r="BI21" s="2">
        <v>1.2</v>
      </c>
      <c r="BJ21" s="61">
        <v>10.5</v>
      </c>
      <c r="BK21" s="2">
        <v>1.91</v>
      </c>
      <c r="BL21" s="43">
        <v>53.8</v>
      </c>
      <c r="BM21" s="61">
        <v>30.24</v>
      </c>
      <c r="BN21" s="2">
        <v>12.62</v>
      </c>
      <c r="BO21" s="2">
        <v>20.399999999999999</v>
      </c>
      <c r="BP21" s="2">
        <v>7.78</v>
      </c>
      <c r="BQ21" s="2">
        <v>1.59</v>
      </c>
      <c r="BR21" s="2">
        <v>8.24</v>
      </c>
      <c r="BS21" s="2">
        <v>3.96</v>
      </c>
      <c r="BT21" s="2">
        <v>4.28</v>
      </c>
      <c r="BU21" s="61">
        <v>23.56</v>
      </c>
      <c r="BV21" s="2">
        <v>2.38</v>
      </c>
      <c r="BW21" s="2">
        <v>1.1599999999999999</v>
      </c>
      <c r="BX21" s="2">
        <v>1.59</v>
      </c>
      <c r="BY21" s="2">
        <v>18.43</v>
      </c>
      <c r="BZ21" s="43">
        <v>140.69</v>
      </c>
      <c r="CA21" s="61">
        <v>41.07</v>
      </c>
      <c r="CB21" s="61">
        <v>59.63</v>
      </c>
      <c r="CC21" s="61">
        <v>39.99</v>
      </c>
      <c r="CD21" s="2">
        <v>29.02</v>
      </c>
      <c r="CE21" s="2">
        <v>10.97</v>
      </c>
      <c r="CF21" s="61">
        <v>33.21</v>
      </c>
      <c r="CG21" s="61">
        <v>18.72</v>
      </c>
      <c r="CH21" s="2">
        <v>11.51</v>
      </c>
      <c r="CI21" s="2">
        <v>7.21</v>
      </c>
      <c r="CJ21" s="61">
        <v>14.43</v>
      </c>
      <c r="CK21" s="2">
        <v>3.53</v>
      </c>
      <c r="CL21" s="2">
        <v>1.21</v>
      </c>
      <c r="CM21" s="2">
        <v>9.69</v>
      </c>
      <c r="CN21" s="61">
        <v>0.06</v>
      </c>
      <c r="CO21" s="61">
        <v>0</v>
      </c>
    </row>
    <row r="22" spans="1:93" ht="15" thickBot="1">
      <c r="A22" s="99" t="s">
        <v>386</v>
      </c>
      <c r="B22" s="214" t="s">
        <v>267</v>
      </c>
      <c r="C22" s="111">
        <v>649.84</v>
      </c>
      <c r="D22" s="111">
        <v>20.41</v>
      </c>
      <c r="E22" s="88">
        <v>13.54</v>
      </c>
      <c r="F22" s="88">
        <v>6.25</v>
      </c>
      <c r="G22" s="88">
        <v>0.62</v>
      </c>
      <c r="H22" s="111">
        <v>132.28</v>
      </c>
      <c r="I22" s="88">
        <v>4.3899999999999997</v>
      </c>
      <c r="J22" s="111">
        <v>118.73</v>
      </c>
      <c r="K22" s="88">
        <v>14.76</v>
      </c>
      <c r="L22" s="88">
        <v>11.74</v>
      </c>
      <c r="M22" s="88">
        <v>22.05</v>
      </c>
      <c r="N22" s="88">
        <v>17.41</v>
      </c>
      <c r="O22" s="47">
        <v>1.28</v>
      </c>
      <c r="P22" s="47">
        <v>3.36</v>
      </c>
      <c r="Q22" s="47">
        <v>0.87</v>
      </c>
      <c r="R22" s="47">
        <v>4.82</v>
      </c>
      <c r="S22" s="47">
        <v>0.52</v>
      </c>
      <c r="T22" s="47">
        <v>10.31</v>
      </c>
      <c r="U22" s="47">
        <v>5.5</v>
      </c>
      <c r="V22" s="47">
        <v>4.8099999999999996</v>
      </c>
      <c r="W22" s="47">
        <v>15.57</v>
      </c>
      <c r="X22" s="47">
        <v>0.16</v>
      </c>
      <c r="Y22" s="47">
        <v>15.4</v>
      </c>
      <c r="Z22" s="47">
        <v>6.47</v>
      </c>
      <c r="AA22" s="47">
        <v>7.58</v>
      </c>
      <c r="AB22" s="47">
        <v>3.45</v>
      </c>
      <c r="AC22" s="47">
        <v>4.1100000000000003</v>
      </c>
      <c r="AD22" s="47">
        <v>2.81</v>
      </c>
      <c r="AE22" s="47">
        <v>1.29</v>
      </c>
      <c r="AF22" s="47">
        <v>16.489999999999998</v>
      </c>
      <c r="AG22" s="47">
        <v>10.63</v>
      </c>
      <c r="AH22" s="47">
        <v>5.86</v>
      </c>
      <c r="AI22" s="62">
        <v>5.84</v>
      </c>
      <c r="AJ22" s="62">
        <v>3.33</v>
      </c>
      <c r="AK22" s="47">
        <v>1.1499999999999999</v>
      </c>
      <c r="AL22" s="47">
        <v>2.1800000000000002</v>
      </c>
      <c r="AM22" s="62">
        <v>50.43</v>
      </c>
      <c r="AN22" s="62">
        <v>158.34</v>
      </c>
      <c r="AO22" s="62">
        <v>83.44</v>
      </c>
      <c r="AP22" s="47">
        <v>13.74</v>
      </c>
      <c r="AQ22" s="47">
        <v>20.16</v>
      </c>
      <c r="AR22" s="47">
        <v>49.55</v>
      </c>
      <c r="AS22" s="46">
        <v>47.39</v>
      </c>
      <c r="AT22" s="47">
        <v>25.3</v>
      </c>
      <c r="AU22" s="47">
        <v>3.12</v>
      </c>
      <c r="AV22" s="47">
        <v>0.69</v>
      </c>
      <c r="AW22" s="47">
        <v>14.18</v>
      </c>
      <c r="AX22" s="47">
        <v>4.0999999999999996</v>
      </c>
      <c r="AY22" s="62">
        <v>27.51</v>
      </c>
      <c r="AZ22" s="62">
        <v>30.65</v>
      </c>
      <c r="BA22" s="47">
        <v>6</v>
      </c>
      <c r="BB22" s="47">
        <v>2.73</v>
      </c>
      <c r="BC22" s="47">
        <v>3.27</v>
      </c>
      <c r="BD22" s="47">
        <v>4.79</v>
      </c>
      <c r="BE22" s="47">
        <v>19.86</v>
      </c>
      <c r="BF22" s="62">
        <v>12.45</v>
      </c>
      <c r="BG22" s="47">
        <v>9.0399999999999991</v>
      </c>
      <c r="BH22" s="47">
        <v>2.08</v>
      </c>
      <c r="BI22" s="47">
        <v>1.34</v>
      </c>
      <c r="BJ22" s="62">
        <v>10.7</v>
      </c>
      <c r="BK22" s="47">
        <v>2.0099999999999998</v>
      </c>
      <c r="BL22" s="45">
        <v>55.26</v>
      </c>
      <c r="BM22" s="62">
        <v>31.95</v>
      </c>
      <c r="BN22" s="47">
        <v>13.51</v>
      </c>
      <c r="BO22" s="47">
        <v>22.04</v>
      </c>
      <c r="BP22" s="47">
        <v>8.5299999999999994</v>
      </c>
      <c r="BQ22" s="47">
        <v>1.77</v>
      </c>
      <c r="BR22" s="47">
        <v>8.14</v>
      </c>
      <c r="BS22" s="47">
        <v>4.03</v>
      </c>
      <c r="BT22" s="47">
        <v>4.1100000000000003</v>
      </c>
      <c r="BU22" s="62">
        <v>23.31</v>
      </c>
      <c r="BV22" s="47">
        <v>2.48</v>
      </c>
      <c r="BW22" s="47">
        <v>1.04</v>
      </c>
      <c r="BX22" s="47">
        <v>1.68</v>
      </c>
      <c r="BY22" s="47">
        <v>18.100000000000001</v>
      </c>
      <c r="BZ22" s="45">
        <v>143.94</v>
      </c>
      <c r="CA22" s="62">
        <v>42.08</v>
      </c>
      <c r="CB22" s="62">
        <v>61.84</v>
      </c>
      <c r="CC22" s="62">
        <v>40.020000000000003</v>
      </c>
      <c r="CD22" s="47">
        <v>29.33</v>
      </c>
      <c r="CE22" s="47">
        <v>10.69</v>
      </c>
      <c r="CF22" s="62">
        <v>35.369999999999997</v>
      </c>
      <c r="CG22" s="62">
        <v>19.399999999999999</v>
      </c>
      <c r="CH22" s="47">
        <v>12.07</v>
      </c>
      <c r="CI22" s="47">
        <v>7.33</v>
      </c>
      <c r="CJ22" s="62">
        <v>15.94</v>
      </c>
      <c r="CK22" s="47">
        <v>3.61</v>
      </c>
      <c r="CL22" s="47">
        <v>1.37</v>
      </c>
      <c r="CM22" s="47">
        <v>10.97</v>
      </c>
      <c r="CN22" s="62">
        <v>0.02</v>
      </c>
      <c r="CO22" s="62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36AF-EC6F-40B5-BFD5-DF29E9DA4A5C}">
  <sheetPr>
    <tabColor theme="8" tint="0.59999389629810485"/>
  </sheetPr>
  <dimension ref="A1:P8"/>
  <sheetViews>
    <sheetView workbookViewId="0">
      <selection activeCell="Q18" sqref="Q18"/>
    </sheetView>
  </sheetViews>
  <sheetFormatPr defaultColWidth="9.140625" defaultRowHeight="14.45"/>
  <cols>
    <col min="1" max="1" width="24.42578125" style="1" bestFit="1" customWidth="1"/>
    <col min="2" max="16384" width="9.140625" style="1"/>
  </cols>
  <sheetData>
    <row r="1" spans="1:16" ht="15" thickBot="1">
      <c r="A1" s="1" t="s">
        <v>848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5" thickBot="1">
      <c r="B2" s="40">
        <v>2005</v>
      </c>
      <c r="C2" s="41">
        <v>2006</v>
      </c>
      <c r="D2" s="41">
        <v>2007</v>
      </c>
      <c r="E2" s="41">
        <v>2008</v>
      </c>
      <c r="F2" s="41">
        <v>2009</v>
      </c>
      <c r="G2" s="41">
        <v>2010</v>
      </c>
      <c r="H2" s="41">
        <v>2011</v>
      </c>
      <c r="I2" s="41">
        <v>2012</v>
      </c>
      <c r="J2" s="41">
        <v>2013</v>
      </c>
      <c r="K2" s="41">
        <v>2014</v>
      </c>
      <c r="L2" s="41">
        <v>2015</v>
      </c>
      <c r="M2" s="41">
        <v>2016</v>
      </c>
      <c r="N2" s="41">
        <v>2017</v>
      </c>
      <c r="O2" s="41">
        <v>2018</v>
      </c>
      <c r="P2" s="66">
        <v>2019</v>
      </c>
    </row>
    <row r="3" spans="1:16">
      <c r="A3" s="119" t="s">
        <v>268</v>
      </c>
      <c r="B3" s="50">
        <v>299</v>
      </c>
      <c r="C3" s="42">
        <v>304.60000000000002</v>
      </c>
      <c r="D3" s="42">
        <v>306.8</v>
      </c>
      <c r="E3" s="42">
        <v>312.89999999999998</v>
      </c>
      <c r="F3" s="42">
        <v>311.3</v>
      </c>
      <c r="G3" s="42">
        <v>312.89999999999998</v>
      </c>
      <c r="H3" s="42">
        <v>320.5</v>
      </c>
      <c r="I3" s="42">
        <v>321.5</v>
      </c>
      <c r="J3" s="42">
        <v>319.5</v>
      </c>
      <c r="K3" s="42">
        <v>318.60000000000002</v>
      </c>
      <c r="L3" s="42">
        <v>324.39999999999998</v>
      </c>
      <c r="M3" s="42">
        <v>325.7</v>
      </c>
      <c r="N3" s="42">
        <v>336.9</v>
      </c>
      <c r="O3" s="42">
        <v>338.2</v>
      </c>
      <c r="P3" s="122">
        <v>344.2</v>
      </c>
    </row>
    <row r="4" spans="1:16">
      <c r="A4" s="120" t="s">
        <v>269</v>
      </c>
      <c r="B4" s="51">
        <v>72.5</v>
      </c>
      <c r="C4" s="1">
        <v>71.8</v>
      </c>
      <c r="D4" s="1">
        <v>76.599999999999994</v>
      </c>
      <c r="E4" s="1">
        <v>77.3</v>
      </c>
      <c r="F4" s="1">
        <v>75.7</v>
      </c>
      <c r="G4" s="1">
        <v>72.3</v>
      </c>
      <c r="H4" s="1">
        <v>71.8</v>
      </c>
      <c r="I4" s="1">
        <v>73.400000000000006</v>
      </c>
      <c r="J4" s="1">
        <v>72.400000000000006</v>
      </c>
      <c r="K4" s="1">
        <v>71.8</v>
      </c>
      <c r="L4" s="1">
        <v>76.400000000000006</v>
      </c>
      <c r="M4" s="1">
        <v>79.8</v>
      </c>
      <c r="N4" s="1">
        <v>76.699999999999989</v>
      </c>
      <c r="O4" s="1">
        <v>77.099999999999994</v>
      </c>
      <c r="P4" s="123">
        <v>75.2</v>
      </c>
    </row>
    <row r="5" spans="1:16">
      <c r="A5" s="120" t="s">
        <v>270</v>
      </c>
      <c r="B5" s="51">
        <v>65.399999999999991</v>
      </c>
      <c r="C5" s="1">
        <v>67</v>
      </c>
      <c r="D5" s="1">
        <v>64.900000000000006</v>
      </c>
      <c r="E5" s="1">
        <v>66.3</v>
      </c>
      <c r="F5" s="1">
        <v>64.5</v>
      </c>
      <c r="G5" s="1">
        <v>63.9</v>
      </c>
      <c r="H5" s="1">
        <v>63</v>
      </c>
      <c r="I5" s="1">
        <v>63.7</v>
      </c>
      <c r="J5" s="1">
        <v>63.1</v>
      </c>
      <c r="K5" s="1">
        <v>61.4</v>
      </c>
      <c r="L5" s="1">
        <v>62.2</v>
      </c>
      <c r="M5" s="1">
        <v>62.3</v>
      </c>
      <c r="N5" s="1">
        <v>61.6</v>
      </c>
      <c r="O5" s="1">
        <v>60.8</v>
      </c>
      <c r="P5" s="123">
        <v>59.999999999999993</v>
      </c>
    </row>
    <row r="6" spans="1:16">
      <c r="A6" s="120" t="s">
        <v>271</v>
      </c>
      <c r="B6" s="51">
        <v>82.3</v>
      </c>
      <c r="C6" s="1">
        <v>86.8</v>
      </c>
      <c r="D6" s="1">
        <v>82</v>
      </c>
      <c r="E6" s="1">
        <v>77.400000000000006</v>
      </c>
      <c r="F6" s="1">
        <v>77.5</v>
      </c>
      <c r="G6" s="1">
        <v>77.099999999999994</v>
      </c>
      <c r="H6" s="1">
        <v>77.400000000000006</v>
      </c>
      <c r="I6" s="1">
        <v>74.7</v>
      </c>
      <c r="J6" s="1">
        <v>72</v>
      </c>
      <c r="K6" s="1">
        <v>68.2</v>
      </c>
      <c r="L6" s="1">
        <v>66.599999999999994</v>
      </c>
      <c r="M6" s="1">
        <v>68.599999999999994</v>
      </c>
      <c r="N6" s="1">
        <v>66.099999999999994</v>
      </c>
      <c r="O6" s="1">
        <v>66.2</v>
      </c>
      <c r="P6" s="123">
        <v>64.7</v>
      </c>
    </row>
    <row r="7" spans="1:16" ht="15" thickBot="1">
      <c r="A7" s="121" t="s">
        <v>272</v>
      </c>
      <c r="B7" s="52">
        <v>150</v>
      </c>
      <c r="C7" s="47">
        <v>162.6</v>
      </c>
      <c r="D7" s="47">
        <v>159</v>
      </c>
      <c r="E7" s="47">
        <v>160.1</v>
      </c>
      <c r="F7" s="47">
        <v>157.9</v>
      </c>
      <c r="G7" s="47">
        <v>155.69999999999999</v>
      </c>
      <c r="H7" s="47">
        <v>155.39999999999998</v>
      </c>
      <c r="I7" s="47">
        <v>150.29999999999998</v>
      </c>
      <c r="J7" s="47">
        <v>152.80000000000001</v>
      </c>
      <c r="K7" s="47">
        <v>154.19999999999999</v>
      </c>
      <c r="L7" s="47">
        <v>153.5</v>
      </c>
      <c r="M7" s="47">
        <v>154.9</v>
      </c>
      <c r="N7" s="47">
        <v>157.60000000000002</v>
      </c>
      <c r="O7" s="47">
        <v>160</v>
      </c>
      <c r="P7" s="124">
        <v>158.6</v>
      </c>
    </row>
    <row r="8" spans="1:16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EAEA3-FF78-42B6-8F30-7BA95351EAD0}">
  <sheetPr>
    <tabColor theme="0" tint="-0.14999847407452621"/>
  </sheetPr>
  <dimension ref="A1:CB169"/>
  <sheetViews>
    <sheetView topLeftCell="A13" workbookViewId="0">
      <selection activeCell="B47" sqref="B47"/>
    </sheetView>
  </sheetViews>
  <sheetFormatPr defaultColWidth="9.140625" defaultRowHeight="14.45"/>
  <cols>
    <col min="1" max="1" width="13.140625" style="2" bestFit="1" customWidth="1"/>
    <col min="2" max="2" width="160.28515625" style="2" bestFit="1" customWidth="1"/>
    <col min="3" max="16384" width="9.140625" style="2"/>
  </cols>
  <sheetData>
    <row r="1" spans="1:80" ht="15" thickBot="1">
      <c r="A1" s="2" t="s">
        <v>81</v>
      </c>
    </row>
    <row r="2" spans="1:80" ht="15" thickBot="1">
      <c r="C2" s="147" t="s">
        <v>82</v>
      </c>
      <c r="D2" s="148" t="s">
        <v>83</v>
      </c>
      <c r="E2" s="148" t="s">
        <v>84</v>
      </c>
      <c r="F2" s="148" t="s">
        <v>85</v>
      </c>
      <c r="G2" s="148" t="s">
        <v>86</v>
      </c>
      <c r="H2" s="148" t="s">
        <v>87</v>
      </c>
      <c r="I2" s="148" t="s">
        <v>88</v>
      </c>
      <c r="J2" s="148" t="s">
        <v>89</v>
      </c>
      <c r="K2" s="148" t="s">
        <v>90</v>
      </c>
      <c r="L2" s="148" t="s">
        <v>91</v>
      </c>
      <c r="M2" s="148" t="s">
        <v>92</v>
      </c>
      <c r="N2" s="148" t="s">
        <v>93</v>
      </c>
      <c r="O2" s="148" t="s">
        <v>94</v>
      </c>
      <c r="P2" s="148" t="s">
        <v>95</v>
      </c>
      <c r="Q2" s="148" t="s">
        <v>96</v>
      </c>
      <c r="R2" s="148" t="s">
        <v>97</v>
      </c>
      <c r="S2" s="148" t="s">
        <v>98</v>
      </c>
      <c r="T2" s="148" t="s">
        <v>99</v>
      </c>
      <c r="U2" s="148" t="s">
        <v>100</v>
      </c>
      <c r="V2" s="148" t="s">
        <v>101</v>
      </c>
      <c r="W2" s="148" t="s">
        <v>102</v>
      </c>
      <c r="X2" s="148" t="s">
        <v>103</v>
      </c>
      <c r="Y2" s="148" t="s">
        <v>104</v>
      </c>
      <c r="Z2" s="148" t="s">
        <v>105</v>
      </c>
      <c r="AA2" s="148" t="s">
        <v>106</v>
      </c>
      <c r="AB2" s="148" t="s">
        <v>107</v>
      </c>
      <c r="AC2" s="148" t="s">
        <v>108</v>
      </c>
      <c r="AD2" s="148" t="s">
        <v>109</v>
      </c>
      <c r="AE2" s="148" t="s">
        <v>110</v>
      </c>
      <c r="AF2" s="148" t="s">
        <v>111</v>
      </c>
      <c r="AG2" s="148" t="s">
        <v>112</v>
      </c>
      <c r="AH2" s="148" t="s">
        <v>113</v>
      </c>
      <c r="AI2" s="148" t="s">
        <v>114</v>
      </c>
      <c r="AJ2" s="148" t="s">
        <v>115</v>
      </c>
      <c r="AK2" s="148" t="s">
        <v>116</v>
      </c>
      <c r="AL2" s="148" t="s">
        <v>117</v>
      </c>
      <c r="AM2" s="148" t="s">
        <v>118</v>
      </c>
      <c r="AN2" s="148" t="s">
        <v>119</v>
      </c>
      <c r="AO2" s="148" t="s">
        <v>120</v>
      </c>
      <c r="AP2" s="148" t="s">
        <v>121</v>
      </c>
      <c r="AQ2" s="148" t="s">
        <v>122</v>
      </c>
      <c r="AR2" s="148" t="s">
        <v>123</v>
      </c>
      <c r="AS2" s="148" t="s">
        <v>124</v>
      </c>
      <c r="AT2" s="148" t="s">
        <v>125</v>
      </c>
      <c r="AU2" s="148" t="s">
        <v>126</v>
      </c>
      <c r="AV2" s="148" t="s">
        <v>127</v>
      </c>
      <c r="AW2" s="148" t="s">
        <v>128</v>
      </c>
      <c r="AX2" s="148" t="s">
        <v>129</v>
      </c>
      <c r="AY2" s="148" t="s">
        <v>130</v>
      </c>
      <c r="AZ2" s="148" t="s">
        <v>131</v>
      </c>
      <c r="BA2" s="148" t="s">
        <v>132</v>
      </c>
      <c r="BB2" s="148" t="s">
        <v>133</v>
      </c>
      <c r="BC2" s="148" t="s">
        <v>134</v>
      </c>
      <c r="BD2" s="148" t="s">
        <v>135</v>
      </c>
      <c r="BE2" s="148" t="s">
        <v>136</v>
      </c>
      <c r="BF2" s="148" t="s">
        <v>137</v>
      </c>
      <c r="BG2" s="148" t="s">
        <v>138</v>
      </c>
      <c r="BH2" s="148" t="s">
        <v>139</v>
      </c>
      <c r="BI2" s="148" t="s">
        <v>140</v>
      </c>
      <c r="BJ2" s="148" t="s">
        <v>141</v>
      </c>
      <c r="BK2" s="148" t="s">
        <v>142</v>
      </c>
      <c r="BL2" s="148" t="s">
        <v>143</v>
      </c>
      <c r="BM2" s="148" t="s">
        <v>144</v>
      </c>
      <c r="BN2" s="148" t="s">
        <v>145</v>
      </c>
      <c r="BO2" s="148" t="s">
        <v>146</v>
      </c>
      <c r="BP2" s="149" t="s">
        <v>147</v>
      </c>
      <c r="BQ2" s="147" t="s">
        <v>148</v>
      </c>
      <c r="BR2" s="148" t="s">
        <v>149</v>
      </c>
      <c r="BS2" s="150" t="s">
        <v>150</v>
      </c>
      <c r="BT2" s="149" t="s">
        <v>151</v>
      </c>
      <c r="BU2" s="147" t="s">
        <v>152</v>
      </c>
      <c r="BV2" s="148" t="s">
        <v>153</v>
      </c>
      <c r="BW2" s="148" t="s">
        <v>154</v>
      </c>
      <c r="BX2" s="148" t="s">
        <v>155</v>
      </c>
      <c r="BY2" s="148" t="s">
        <v>156</v>
      </c>
      <c r="BZ2" s="150" t="s">
        <v>157</v>
      </c>
      <c r="CA2" s="147" t="s">
        <v>158</v>
      </c>
      <c r="CB2" s="150" t="s">
        <v>159</v>
      </c>
    </row>
    <row r="3" spans="1:80" s="133" customFormat="1" ht="291.60000000000002" thickBot="1">
      <c r="B3" s="100"/>
      <c r="C3" s="142" t="s">
        <v>160</v>
      </c>
      <c r="D3" s="102" t="s">
        <v>161</v>
      </c>
      <c r="E3" s="102" t="s">
        <v>162</v>
      </c>
      <c r="F3" s="102" t="s">
        <v>163</v>
      </c>
      <c r="G3" s="102" t="s">
        <v>164</v>
      </c>
      <c r="H3" s="102" t="s">
        <v>165</v>
      </c>
      <c r="I3" s="102" t="s">
        <v>166</v>
      </c>
      <c r="J3" s="102" t="s">
        <v>167</v>
      </c>
      <c r="K3" s="102" t="s">
        <v>168</v>
      </c>
      <c r="L3" s="102" t="s">
        <v>169</v>
      </c>
      <c r="M3" s="102" t="s">
        <v>170</v>
      </c>
      <c r="N3" s="102" t="s">
        <v>171</v>
      </c>
      <c r="O3" s="102" t="s">
        <v>172</v>
      </c>
      <c r="P3" s="102" t="s">
        <v>173</v>
      </c>
      <c r="Q3" s="102" t="s">
        <v>174</v>
      </c>
      <c r="R3" s="102" t="s">
        <v>175</v>
      </c>
      <c r="S3" s="102" t="s">
        <v>176</v>
      </c>
      <c r="T3" s="102" t="s">
        <v>177</v>
      </c>
      <c r="U3" s="102" t="s">
        <v>178</v>
      </c>
      <c r="V3" s="102" t="s">
        <v>179</v>
      </c>
      <c r="W3" s="102" t="s">
        <v>180</v>
      </c>
      <c r="X3" s="102" t="s">
        <v>181</v>
      </c>
      <c r="Y3" s="102" t="s">
        <v>182</v>
      </c>
      <c r="Z3" s="102" t="s">
        <v>183</v>
      </c>
      <c r="AA3" s="102" t="s">
        <v>184</v>
      </c>
      <c r="AB3" s="102" t="s">
        <v>185</v>
      </c>
      <c r="AC3" s="102" t="s">
        <v>186</v>
      </c>
      <c r="AD3" s="102" t="s">
        <v>187</v>
      </c>
      <c r="AE3" s="102" t="s">
        <v>188</v>
      </c>
      <c r="AF3" s="102" t="s">
        <v>189</v>
      </c>
      <c r="AG3" s="102" t="s">
        <v>190</v>
      </c>
      <c r="AH3" s="102" t="s">
        <v>191</v>
      </c>
      <c r="AI3" s="102" t="s">
        <v>192</v>
      </c>
      <c r="AJ3" s="102" t="s">
        <v>193</v>
      </c>
      <c r="AK3" s="102" t="s">
        <v>194</v>
      </c>
      <c r="AL3" s="102" t="s">
        <v>195</v>
      </c>
      <c r="AM3" s="102" t="s">
        <v>196</v>
      </c>
      <c r="AN3" s="102" t="s">
        <v>197</v>
      </c>
      <c r="AO3" s="102" t="s">
        <v>198</v>
      </c>
      <c r="AP3" s="102" t="s">
        <v>199</v>
      </c>
      <c r="AQ3" s="102" t="s">
        <v>200</v>
      </c>
      <c r="AR3" s="102" t="s">
        <v>201</v>
      </c>
      <c r="AS3" s="102" t="s">
        <v>202</v>
      </c>
      <c r="AT3" s="102" t="s">
        <v>203</v>
      </c>
      <c r="AU3" s="102" t="s">
        <v>204</v>
      </c>
      <c r="AV3" s="102" t="s">
        <v>205</v>
      </c>
      <c r="AW3" s="102" t="s">
        <v>206</v>
      </c>
      <c r="AX3" s="102" t="s">
        <v>207</v>
      </c>
      <c r="AY3" s="102" t="s">
        <v>208</v>
      </c>
      <c r="AZ3" s="102" t="s">
        <v>209</v>
      </c>
      <c r="BA3" s="102" t="s">
        <v>210</v>
      </c>
      <c r="BB3" s="102" t="s">
        <v>211</v>
      </c>
      <c r="BC3" s="102" t="s">
        <v>212</v>
      </c>
      <c r="BD3" s="102" t="s">
        <v>213</v>
      </c>
      <c r="BE3" s="102" t="s">
        <v>214</v>
      </c>
      <c r="BF3" s="102" t="s">
        <v>215</v>
      </c>
      <c r="BG3" s="102" t="s">
        <v>216</v>
      </c>
      <c r="BH3" s="102" t="s">
        <v>217</v>
      </c>
      <c r="BI3" s="102" t="s">
        <v>218</v>
      </c>
      <c r="BJ3" s="102" t="s">
        <v>219</v>
      </c>
      <c r="BK3" s="102" t="s">
        <v>220</v>
      </c>
      <c r="BL3" s="102" t="s">
        <v>221</v>
      </c>
      <c r="BM3" s="102" t="s">
        <v>222</v>
      </c>
      <c r="BN3" s="102" t="s">
        <v>223</v>
      </c>
      <c r="BO3" s="102" t="s">
        <v>224</v>
      </c>
      <c r="BP3" s="143" t="s">
        <v>225</v>
      </c>
      <c r="BQ3" s="144" t="s">
        <v>226</v>
      </c>
      <c r="BR3" s="145" t="s">
        <v>227</v>
      </c>
      <c r="BS3" s="146" t="s">
        <v>228</v>
      </c>
      <c r="BT3" s="143" t="s">
        <v>229</v>
      </c>
      <c r="BU3" s="144" t="s">
        <v>230</v>
      </c>
      <c r="BV3" s="145" t="s">
        <v>231</v>
      </c>
      <c r="BW3" s="145" t="s">
        <v>232</v>
      </c>
      <c r="BX3" s="145" t="s">
        <v>233</v>
      </c>
      <c r="BY3" s="145" t="s">
        <v>234</v>
      </c>
      <c r="BZ3" s="146" t="s">
        <v>235</v>
      </c>
      <c r="CA3" s="144" t="s">
        <v>236</v>
      </c>
      <c r="CB3" s="146" t="s">
        <v>237</v>
      </c>
    </row>
    <row r="4" spans="1:80">
      <c r="A4" s="119" t="s">
        <v>82</v>
      </c>
      <c r="B4" s="122" t="s">
        <v>160</v>
      </c>
      <c r="C4" s="151">
        <v>208.84</v>
      </c>
      <c r="D4" s="151">
        <v>3.68</v>
      </c>
      <c r="E4" s="152" t="s">
        <v>238</v>
      </c>
      <c r="F4" s="152" t="s">
        <v>238</v>
      </c>
      <c r="G4" s="151">
        <v>356.34</v>
      </c>
      <c r="H4" s="151">
        <v>3.66</v>
      </c>
      <c r="I4" s="152" t="s">
        <v>238</v>
      </c>
      <c r="J4" s="151">
        <v>1.52</v>
      </c>
      <c r="K4" s="152" t="s">
        <v>238</v>
      </c>
      <c r="L4" s="152" t="s">
        <v>238</v>
      </c>
      <c r="M4" s="151">
        <v>0.04</v>
      </c>
      <c r="N4" s="153">
        <v>0</v>
      </c>
      <c r="O4" s="151">
        <v>0.02</v>
      </c>
      <c r="P4" s="153">
        <v>0</v>
      </c>
      <c r="Q4" s="152" t="s">
        <v>238</v>
      </c>
      <c r="R4" s="152" t="s">
        <v>238</v>
      </c>
      <c r="S4" s="152" t="s">
        <v>238</v>
      </c>
      <c r="T4" s="151">
        <v>0.02</v>
      </c>
      <c r="U4" s="152" t="s">
        <v>238</v>
      </c>
      <c r="V4" s="152" t="s">
        <v>238</v>
      </c>
      <c r="W4" s="152" t="s">
        <v>238</v>
      </c>
      <c r="X4" s="152" t="s">
        <v>238</v>
      </c>
      <c r="Y4" s="152" t="s">
        <v>238</v>
      </c>
      <c r="Z4" s="152" t="s">
        <v>238</v>
      </c>
      <c r="AA4" s="152" t="s">
        <v>238</v>
      </c>
      <c r="AB4" s="152" t="s">
        <v>238</v>
      </c>
      <c r="AC4" s="151">
        <v>0.46</v>
      </c>
      <c r="AD4" s="151">
        <v>0.08</v>
      </c>
      <c r="AE4" s="152" t="s">
        <v>238</v>
      </c>
      <c r="AF4" s="151">
        <v>0.25</v>
      </c>
      <c r="AG4" s="151">
        <v>0.09</v>
      </c>
      <c r="AH4" s="152" t="s">
        <v>238</v>
      </c>
      <c r="AI4" s="152" t="s">
        <v>238</v>
      </c>
      <c r="AJ4" s="151">
        <v>0.17</v>
      </c>
      <c r="AK4" s="152" t="s">
        <v>238</v>
      </c>
      <c r="AL4" s="151">
        <v>20.260000000000002</v>
      </c>
      <c r="AM4" s="152" t="s">
        <v>238</v>
      </c>
      <c r="AN4" s="151">
        <v>0.04</v>
      </c>
      <c r="AO4" s="153">
        <v>0</v>
      </c>
      <c r="AP4" s="152" t="s">
        <v>238</v>
      </c>
      <c r="AQ4" s="151">
        <v>0.03</v>
      </c>
      <c r="AR4" s="151">
        <v>0.03</v>
      </c>
      <c r="AS4" s="151">
        <v>0.02</v>
      </c>
      <c r="AT4" s="151">
        <v>0.76</v>
      </c>
      <c r="AU4" s="152" t="s">
        <v>238</v>
      </c>
      <c r="AV4" s="151">
        <v>0.28000000000000003</v>
      </c>
      <c r="AW4" s="152" t="s">
        <v>238</v>
      </c>
      <c r="AX4" s="151">
        <v>0.21</v>
      </c>
      <c r="AY4" s="151">
        <v>3.08</v>
      </c>
      <c r="AZ4" s="151">
        <v>0.38</v>
      </c>
      <c r="BA4" s="151">
        <v>0.13</v>
      </c>
      <c r="BB4" s="152" t="s">
        <v>238</v>
      </c>
      <c r="BC4" s="152" t="s">
        <v>238</v>
      </c>
      <c r="BD4" s="83">
        <v>2.4</v>
      </c>
      <c r="BE4" s="151">
        <v>1.54</v>
      </c>
      <c r="BF4" s="151">
        <v>1.07</v>
      </c>
      <c r="BG4" s="151">
        <v>0.24</v>
      </c>
      <c r="BH4" s="83">
        <v>0.3</v>
      </c>
      <c r="BI4" s="151">
        <v>0.26</v>
      </c>
      <c r="BJ4" s="151">
        <v>0.57999999999999996</v>
      </c>
      <c r="BK4" s="153">
        <v>0</v>
      </c>
      <c r="BL4" s="152" t="s">
        <v>238</v>
      </c>
      <c r="BM4" s="151">
        <v>0.22</v>
      </c>
      <c r="BN4" s="152" t="s">
        <v>238</v>
      </c>
      <c r="BO4" s="152" t="s">
        <v>238</v>
      </c>
      <c r="BP4" s="154">
        <v>607.01</v>
      </c>
      <c r="BQ4" s="155">
        <v>224.37</v>
      </c>
      <c r="BR4" s="152" t="s">
        <v>238</v>
      </c>
      <c r="BS4" s="156" t="s">
        <v>238</v>
      </c>
      <c r="BT4" s="154">
        <v>224.37</v>
      </c>
      <c r="BU4" s="155">
        <v>15.84</v>
      </c>
      <c r="BV4" s="152" t="s">
        <v>238</v>
      </c>
      <c r="BW4" s="151">
        <v>-0.77</v>
      </c>
      <c r="BX4" s="151">
        <v>-0.77</v>
      </c>
      <c r="BY4" s="151">
        <v>15.07</v>
      </c>
      <c r="BZ4" s="157">
        <v>249.44</v>
      </c>
      <c r="CA4" s="155">
        <v>488.87</v>
      </c>
      <c r="CB4" s="157">
        <v>1095.8800000000001</v>
      </c>
    </row>
    <row r="5" spans="1:80">
      <c r="A5" s="120" t="s">
        <v>83</v>
      </c>
      <c r="B5" s="123" t="s">
        <v>161</v>
      </c>
      <c r="C5" s="3" t="s">
        <v>238</v>
      </c>
      <c r="D5" s="127">
        <v>105.93</v>
      </c>
      <c r="E5" s="3" t="s">
        <v>238</v>
      </c>
      <c r="F5" s="3" t="s">
        <v>238</v>
      </c>
      <c r="G5" s="127">
        <v>2.1800000000000002</v>
      </c>
      <c r="H5" s="3" t="s">
        <v>238</v>
      </c>
      <c r="I5" s="127">
        <v>348.06</v>
      </c>
      <c r="J5" s="85">
        <v>21.1</v>
      </c>
      <c r="K5" s="3" t="s">
        <v>238</v>
      </c>
      <c r="L5" s="3" t="s">
        <v>238</v>
      </c>
      <c r="M5" s="3" t="s">
        <v>238</v>
      </c>
      <c r="N5" s="3" t="s">
        <v>238</v>
      </c>
      <c r="O5" s="3" t="s">
        <v>238</v>
      </c>
      <c r="P5" s="86">
        <v>0</v>
      </c>
      <c r="Q5" s="86">
        <v>0</v>
      </c>
      <c r="R5" s="3" t="s">
        <v>238</v>
      </c>
      <c r="S5" s="3" t="s">
        <v>238</v>
      </c>
      <c r="T5" s="3" t="s">
        <v>238</v>
      </c>
      <c r="U5" s="127">
        <v>0.02</v>
      </c>
      <c r="V5" s="3" t="s">
        <v>238</v>
      </c>
      <c r="W5" s="127">
        <v>0.03</v>
      </c>
      <c r="X5" s="85">
        <v>14.4</v>
      </c>
      <c r="Y5" s="3" t="s">
        <v>238</v>
      </c>
      <c r="Z5" s="85">
        <v>0.7</v>
      </c>
      <c r="AA5" s="127">
        <v>0.01</v>
      </c>
      <c r="AB5" s="86">
        <v>0</v>
      </c>
      <c r="AC5" s="3" t="s">
        <v>238</v>
      </c>
      <c r="AD5" s="127">
        <v>0.04</v>
      </c>
      <c r="AE5" s="127">
        <v>1.37</v>
      </c>
      <c r="AF5" s="3" t="s">
        <v>238</v>
      </c>
      <c r="AG5" s="127">
        <v>0.16</v>
      </c>
      <c r="AH5" s="3" t="s">
        <v>238</v>
      </c>
      <c r="AI5" s="3" t="s">
        <v>238</v>
      </c>
      <c r="AJ5" s="127">
        <v>0.38</v>
      </c>
      <c r="AK5" s="127">
        <v>0.11</v>
      </c>
      <c r="AL5" s="127">
        <v>0.89</v>
      </c>
      <c r="AM5" s="86">
        <v>0</v>
      </c>
      <c r="AN5" s="86">
        <v>0</v>
      </c>
      <c r="AO5" s="127">
        <v>0.03</v>
      </c>
      <c r="AP5" s="3" t="s">
        <v>238</v>
      </c>
      <c r="AQ5" s="3" t="s">
        <v>238</v>
      </c>
      <c r="AR5" s="127">
        <v>0.01</v>
      </c>
      <c r="AS5" s="127">
        <v>0.06</v>
      </c>
      <c r="AT5" s="127">
        <v>0.81</v>
      </c>
      <c r="AU5" s="3" t="s">
        <v>238</v>
      </c>
      <c r="AV5" s="127">
        <v>0.55000000000000004</v>
      </c>
      <c r="AW5" s="3" t="s">
        <v>238</v>
      </c>
      <c r="AX5" s="86">
        <v>0</v>
      </c>
      <c r="AY5" s="127">
        <v>0.16</v>
      </c>
      <c r="AZ5" s="127">
        <v>0.01</v>
      </c>
      <c r="BA5" s="3" t="s">
        <v>238</v>
      </c>
      <c r="BB5" s="3" t="s">
        <v>238</v>
      </c>
      <c r="BC5" s="127">
        <v>0.02</v>
      </c>
      <c r="BD5" s="3" t="s">
        <v>238</v>
      </c>
      <c r="BE5" s="127">
        <v>0.33</v>
      </c>
      <c r="BF5" s="127">
        <v>0.05</v>
      </c>
      <c r="BG5" s="127">
        <v>0.04</v>
      </c>
      <c r="BH5" s="127">
        <v>0.02</v>
      </c>
      <c r="BI5" s="86">
        <v>0</v>
      </c>
      <c r="BJ5" s="127">
        <v>0.03</v>
      </c>
      <c r="BK5" s="3" t="s">
        <v>238</v>
      </c>
      <c r="BL5" s="3" t="s">
        <v>238</v>
      </c>
      <c r="BM5" s="127">
        <v>0.01</v>
      </c>
      <c r="BN5" s="3" t="s">
        <v>238</v>
      </c>
      <c r="BO5" s="3" t="s">
        <v>238</v>
      </c>
      <c r="BP5" s="135">
        <v>497.51</v>
      </c>
      <c r="BQ5" s="128">
        <v>13.15</v>
      </c>
      <c r="BR5" s="3" t="s">
        <v>238</v>
      </c>
      <c r="BS5" s="131" t="s">
        <v>238</v>
      </c>
      <c r="BT5" s="135">
        <v>13.15</v>
      </c>
      <c r="BU5" s="120" t="s">
        <v>238</v>
      </c>
      <c r="BV5" s="3" t="s">
        <v>238</v>
      </c>
      <c r="BW5" s="127">
        <v>72.91</v>
      </c>
      <c r="BX5" s="127">
        <v>72.91</v>
      </c>
      <c r="BY5" s="127">
        <v>72.91</v>
      </c>
      <c r="BZ5" s="129">
        <v>116.24</v>
      </c>
      <c r="CA5" s="128">
        <v>202.29</v>
      </c>
      <c r="CB5" s="129">
        <v>699.81</v>
      </c>
    </row>
    <row r="6" spans="1:80">
      <c r="A6" s="120" t="s">
        <v>84</v>
      </c>
      <c r="B6" s="123" t="s">
        <v>162</v>
      </c>
      <c r="C6" s="3" t="s">
        <v>238</v>
      </c>
      <c r="D6" s="3" t="s">
        <v>238</v>
      </c>
      <c r="E6" s="127">
        <v>0.43</v>
      </c>
      <c r="F6" s="3" t="s">
        <v>238</v>
      </c>
      <c r="G6" s="127">
        <v>65.41</v>
      </c>
      <c r="H6" s="3" t="s">
        <v>238</v>
      </c>
      <c r="I6" s="3" t="s">
        <v>238</v>
      </c>
      <c r="J6" s="3" t="s">
        <v>238</v>
      </c>
      <c r="K6" s="3" t="s">
        <v>238</v>
      </c>
      <c r="L6" s="3" t="s">
        <v>238</v>
      </c>
      <c r="M6" s="3" t="s">
        <v>238</v>
      </c>
      <c r="N6" s="3" t="s">
        <v>238</v>
      </c>
      <c r="O6" s="3" t="s">
        <v>238</v>
      </c>
      <c r="P6" s="127">
        <v>0.01</v>
      </c>
      <c r="Q6" s="3" t="s">
        <v>238</v>
      </c>
      <c r="R6" s="86">
        <v>0</v>
      </c>
      <c r="S6" s="3" t="s">
        <v>238</v>
      </c>
      <c r="T6" s="3" t="s">
        <v>238</v>
      </c>
      <c r="U6" s="3" t="s">
        <v>238</v>
      </c>
      <c r="V6" s="3" t="s">
        <v>238</v>
      </c>
      <c r="W6" s="3" t="s">
        <v>238</v>
      </c>
      <c r="X6" s="86">
        <v>0</v>
      </c>
      <c r="Y6" s="3" t="s">
        <v>238</v>
      </c>
      <c r="Z6" s="3" t="s">
        <v>238</v>
      </c>
      <c r="AA6" s="3" t="s">
        <v>238</v>
      </c>
      <c r="AB6" s="3" t="s">
        <v>238</v>
      </c>
      <c r="AC6" s="3" t="s">
        <v>238</v>
      </c>
      <c r="AD6" s="3" t="s">
        <v>238</v>
      </c>
      <c r="AE6" s="3" t="s">
        <v>238</v>
      </c>
      <c r="AF6" s="3" t="s">
        <v>238</v>
      </c>
      <c r="AG6" s="127">
        <v>0.03</v>
      </c>
      <c r="AH6" s="3" t="s">
        <v>238</v>
      </c>
      <c r="AI6" s="3" t="s">
        <v>238</v>
      </c>
      <c r="AJ6" s="127">
        <v>0.01</v>
      </c>
      <c r="AK6" s="3" t="s">
        <v>238</v>
      </c>
      <c r="AL6" s="127">
        <v>12.66</v>
      </c>
      <c r="AM6" s="3" t="s">
        <v>238</v>
      </c>
      <c r="AN6" s="3" t="s">
        <v>238</v>
      </c>
      <c r="AO6" s="3" t="s">
        <v>238</v>
      </c>
      <c r="AP6" s="86">
        <v>0</v>
      </c>
      <c r="AQ6" s="3" t="s">
        <v>238</v>
      </c>
      <c r="AR6" s="3" t="s">
        <v>238</v>
      </c>
      <c r="AS6" s="3" t="s">
        <v>238</v>
      </c>
      <c r="AT6" s="127">
        <v>0.13</v>
      </c>
      <c r="AU6" s="3" t="s">
        <v>238</v>
      </c>
      <c r="AV6" s="3" t="s">
        <v>238</v>
      </c>
      <c r="AW6" s="3" t="s">
        <v>238</v>
      </c>
      <c r="AX6" s="3" t="s">
        <v>238</v>
      </c>
      <c r="AY6" s="3" t="s">
        <v>238</v>
      </c>
      <c r="AZ6" s="127">
        <v>0.25</v>
      </c>
      <c r="BA6" s="86">
        <v>0</v>
      </c>
      <c r="BB6" s="3" t="s">
        <v>238</v>
      </c>
      <c r="BC6" s="3" t="s">
        <v>238</v>
      </c>
      <c r="BD6" s="3" t="s">
        <v>238</v>
      </c>
      <c r="BE6" s="127">
        <v>0.16</v>
      </c>
      <c r="BF6" s="127">
        <v>0.02</v>
      </c>
      <c r="BG6" s="127">
        <v>7.0000000000000007E-2</v>
      </c>
      <c r="BH6" s="127">
        <v>0.09</v>
      </c>
      <c r="BI6" s="127">
        <v>0.03</v>
      </c>
      <c r="BJ6" s="127">
        <v>0.04</v>
      </c>
      <c r="BK6" s="3" t="s">
        <v>238</v>
      </c>
      <c r="BL6" s="3" t="s">
        <v>238</v>
      </c>
      <c r="BM6" s="86">
        <v>0</v>
      </c>
      <c r="BN6" s="3" t="s">
        <v>238</v>
      </c>
      <c r="BO6" s="3" t="s">
        <v>238</v>
      </c>
      <c r="BP6" s="135">
        <v>79.36</v>
      </c>
      <c r="BQ6" s="128">
        <v>7.23</v>
      </c>
      <c r="BR6" s="3" t="s">
        <v>238</v>
      </c>
      <c r="BS6" s="131" t="s">
        <v>238</v>
      </c>
      <c r="BT6" s="135">
        <v>7.23</v>
      </c>
      <c r="BU6" s="120" t="s">
        <v>238</v>
      </c>
      <c r="BV6" s="3" t="s">
        <v>238</v>
      </c>
      <c r="BW6" s="127">
        <v>3.91</v>
      </c>
      <c r="BX6" s="127">
        <v>3.91</v>
      </c>
      <c r="BY6" s="127">
        <v>3.91</v>
      </c>
      <c r="BZ6" s="129">
        <v>60.81</v>
      </c>
      <c r="CA6" s="128">
        <v>71.95</v>
      </c>
      <c r="CB6" s="129">
        <v>151.31</v>
      </c>
    </row>
    <row r="7" spans="1:80">
      <c r="A7" s="120" t="s">
        <v>85</v>
      </c>
      <c r="B7" s="123" t="s">
        <v>163</v>
      </c>
      <c r="C7" s="127">
        <v>8.9700000000000006</v>
      </c>
      <c r="D7" s="127">
        <v>0.85</v>
      </c>
      <c r="E7" s="86">
        <v>0</v>
      </c>
      <c r="F7" s="127">
        <v>7.06</v>
      </c>
      <c r="G7" s="127">
        <v>0.35</v>
      </c>
      <c r="H7" s="3" t="s">
        <v>238</v>
      </c>
      <c r="I7" s="3" t="s">
        <v>238</v>
      </c>
      <c r="J7" s="3" t="s">
        <v>238</v>
      </c>
      <c r="K7" s="3" t="s">
        <v>238</v>
      </c>
      <c r="L7" s="127">
        <v>87.74</v>
      </c>
      <c r="M7" s="85">
        <v>1.7</v>
      </c>
      <c r="N7" s="86">
        <v>0</v>
      </c>
      <c r="O7" s="3" t="s">
        <v>238</v>
      </c>
      <c r="P7" s="127">
        <v>19.38</v>
      </c>
      <c r="Q7" s="127">
        <v>0.12</v>
      </c>
      <c r="R7" s="3" t="s">
        <v>238</v>
      </c>
      <c r="S7" s="3" t="s">
        <v>238</v>
      </c>
      <c r="T7" s="127">
        <v>0.03</v>
      </c>
      <c r="U7" s="3" t="s">
        <v>238</v>
      </c>
      <c r="V7" s="127">
        <v>0.01</v>
      </c>
      <c r="W7" s="3" t="s">
        <v>238</v>
      </c>
      <c r="X7" s="127">
        <v>0.03</v>
      </c>
      <c r="Y7" s="127">
        <v>0.12</v>
      </c>
      <c r="Z7" s="127">
        <v>290.76</v>
      </c>
      <c r="AA7" s="127">
        <v>0.01</v>
      </c>
      <c r="AB7" s="127">
        <v>0.96</v>
      </c>
      <c r="AC7" s="127">
        <v>89.12</v>
      </c>
      <c r="AD7" s="3" t="s">
        <v>238</v>
      </c>
      <c r="AE7" s="3" t="s">
        <v>238</v>
      </c>
      <c r="AF7" s="3" t="s">
        <v>238</v>
      </c>
      <c r="AG7" s="127">
        <v>1.1100000000000001</v>
      </c>
      <c r="AH7" s="3" t="s">
        <v>238</v>
      </c>
      <c r="AI7" s="3" t="s">
        <v>238</v>
      </c>
      <c r="AJ7" s="127">
        <v>7.0000000000000007E-2</v>
      </c>
      <c r="AK7" s="3" t="s">
        <v>238</v>
      </c>
      <c r="AL7" s="3" t="s">
        <v>238</v>
      </c>
      <c r="AM7" s="3" t="s">
        <v>238</v>
      </c>
      <c r="AN7" s="86">
        <v>0</v>
      </c>
      <c r="AO7" s="3" t="s">
        <v>238</v>
      </c>
      <c r="AP7" s="127">
        <v>0.08</v>
      </c>
      <c r="AQ7" s="3" t="s">
        <v>238</v>
      </c>
      <c r="AR7" s="3" t="s">
        <v>238</v>
      </c>
      <c r="AS7" s="3" t="s">
        <v>238</v>
      </c>
      <c r="AT7" s="127">
        <v>6.51</v>
      </c>
      <c r="AU7" s="3" t="s">
        <v>238</v>
      </c>
      <c r="AV7" s="127">
        <v>0.39</v>
      </c>
      <c r="AW7" s="3" t="s">
        <v>238</v>
      </c>
      <c r="AX7" s="3" t="s">
        <v>238</v>
      </c>
      <c r="AY7" s="86">
        <v>0</v>
      </c>
      <c r="AZ7" s="127">
        <v>0.06</v>
      </c>
      <c r="BA7" s="3" t="s">
        <v>238</v>
      </c>
      <c r="BB7" s="3" t="s">
        <v>238</v>
      </c>
      <c r="BC7" s="3" t="s">
        <v>238</v>
      </c>
      <c r="BD7" s="127">
        <v>1.48</v>
      </c>
      <c r="BE7" s="127">
        <v>0.75</v>
      </c>
      <c r="BF7" s="85">
        <v>0.3</v>
      </c>
      <c r="BG7" s="127">
        <v>0.03</v>
      </c>
      <c r="BH7" s="127">
        <v>0.01</v>
      </c>
      <c r="BI7" s="127">
        <v>0.03</v>
      </c>
      <c r="BJ7" s="127">
        <v>0.42</v>
      </c>
      <c r="BK7" s="3" t="s">
        <v>238</v>
      </c>
      <c r="BL7" s="3" t="s">
        <v>238</v>
      </c>
      <c r="BM7" s="127">
        <v>0.42</v>
      </c>
      <c r="BN7" s="3" t="s">
        <v>238</v>
      </c>
      <c r="BO7" s="3" t="s">
        <v>238</v>
      </c>
      <c r="BP7" s="135">
        <v>518.89</v>
      </c>
      <c r="BQ7" s="128">
        <v>2.75</v>
      </c>
      <c r="BR7" s="3" t="s">
        <v>238</v>
      </c>
      <c r="BS7" s="131" t="s">
        <v>238</v>
      </c>
      <c r="BT7" s="135">
        <v>2.75</v>
      </c>
      <c r="BU7" s="130">
        <v>0.1</v>
      </c>
      <c r="BV7" s="3" t="s">
        <v>238</v>
      </c>
      <c r="BW7" s="127">
        <v>-0.55000000000000004</v>
      </c>
      <c r="BX7" s="127">
        <v>-0.55000000000000004</v>
      </c>
      <c r="BY7" s="127">
        <v>-0.45</v>
      </c>
      <c r="BZ7" s="129">
        <v>69.59</v>
      </c>
      <c r="CA7" s="128">
        <v>71.88</v>
      </c>
      <c r="CB7" s="129">
        <v>590.77</v>
      </c>
    </row>
    <row r="8" spans="1:80">
      <c r="A8" s="120" t="s">
        <v>86</v>
      </c>
      <c r="B8" s="123" t="s">
        <v>164</v>
      </c>
      <c r="C8" s="127">
        <v>86.62</v>
      </c>
      <c r="D8" s="127">
        <v>7.0000000000000007E-2</v>
      </c>
      <c r="E8" s="127">
        <v>1.41</v>
      </c>
      <c r="F8" s="127">
        <v>0.06</v>
      </c>
      <c r="G8" s="127">
        <v>264.64999999999998</v>
      </c>
      <c r="H8" s="127">
        <v>2.2599999999999998</v>
      </c>
      <c r="I8" s="3" t="s">
        <v>238</v>
      </c>
      <c r="J8" s="127">
        <v>0.24</v>
      </c>
      <c r="K8" s="3" t="s">
        <v>238</v>
      </c>
      <c r="L8" s="3" t="s">
        <v>238</v>
      </c>
      <c r="M8" s="127">
        <v>8.4700000000000006</v>
      </c>
      <c r="N8" s="127">
        <v>0.48</v>
      </c>
      <c r="O8" s="3" t="s">
        <v>238</v>
      </c>
      <c r="P8" s="127">
        <v>0.03</v>
      </c>
      <c r="Q8" s="86">
        <v>0</v>
      </c>
      <c r="R8" s="3" t="s">
        <v>238</v>
      </c>
      <c r="S8" s="3" t="s">
        <v>238</v>
      </c>
      <c r="T8" s="3" t="s">
        <v>238</v>
      </c>
      <c r="U8" s="3" t="s">
        <v>238</v>
      </c>
      <c r="V8" s="3" t="s">
        <v>238</v>
      </c>
      <c r="W8" s="3" t="s">
        <v>238</v>
      </c>
      <c r="X8" s="127">
        <v>7.12</v>
      </c>
      <c r="Y8" s="127">
        <v>7.0000000000000007E-2</v>
      </c>
      <c r="Z8" s="127">
        <v>0.04</v>
      </c>
      <c r="AA8" s="3" t="s">
        <v>238</v>
      </c>
      <c r="AB8" s="127">
        <v>0.05</v>
      </c>
      <c r="AC8" s="127">
        <v>0.02</v>
      </c>
      <c r="AD8" s="127">
        <v>0.17</v>
      </c>
      <c r="AE8" s="127">
        <v>1.77</v>
      </c>
      <c r="AF8" s="127">
        <v>4.29</v>
      </c>
      <c r="AG8" s="127">
        <v>0.41</v>
      </c>
      <c r="AH8" s="3" t="s">
        <v>238</v>
      </c>
      <c r="AI8" s="3" t="s">
        <v>238</v>
      </c>
      <c r="AJ8" s="127">
        <v>0.21</v>
      </c>
      <c r="AK8" s="3" t="s">
        <v>238</v>
      </c>
      <c r="AL8" s="127">
        <v>161.27000000000001</v>
      </c>
      <c r="AM8" s="127">
        <v>0.04</v>
      </c>
      <c r="AN8" s="127">
        <v>7.0000000000000007E-2</v>
      </c>
      <c r="AO8" s="3" t="s">
        <v>238</v>
      </c>
      <c r="AP8" s="127">
        <v>0.24</v>
      </c>
      <c r="AQ8" s="127">
        <v>0.17</v>
      </c>
      <c r="AR8" s="127">
        <v>0.09</v>
      </c>
      <c r="AS8" s="3" t="s">
        <v>238</v>
      </c>
      <c r="AT8" s="127">
        <v>0.26</v>
      </c>
      <c r="AU8" s="3" t="s">
        <v>238</v>
      </c>
      <c r="AV8" s="127">
        <v>4.71</v>
      </c>
      <c r="AW8" s="3" t="s">
        <v>238</v>
      </c>
      <c r="AX8" s="127">
        <v>0.11</v>
      </c>
      <c r="AY8" s="85">
        <v>0.1</v>
      </c>
      <c r="AZ8" s="127">
        <v>2.52</v>
      </c>
      <c r="BA8" s="127">
        <v>0.62</v>
      </c>
      <c r="BB8" s="127">
        <v>0.11</v>
      </c>
      <c r="BC8" s="3" t="s">
        <v>238</v>
      </c>
      <c r="BD8" s="85">
        <v>2.9</v>
      </c>
      <c r="BE8" s="127">
        <v>5.82</v>
      </c>
      <c r="BF8" s="127">
        <v>11.99</v>
      </c>
      <c r="BG8" s="127">
        <v>3.44</v>
      </c>
      <c r="BH8" s="127">
        <v>5.87</v>
      </c>
      <c r="BI8" s="127">
        <v>1.95</v>
      </c>
      <c r="BJ8" s="127">
        <v>1.72</v>
      </c>
      <c r="BK8" s="127">
        <v>0.45</v>
      </c>
      <c r="BL8" s="86">
        <v>0</v>
      </c>
      <c r="BM8" s="127">
        <v>0.08</v>
      </c>
      <c r="BN8" s="3" t="s">
        <v>238</v>
      </c>
      <c r="BO8" s="3" t="s">
        <v>238</v>
      </c>
      <c r="BP8" s="135">
        <v>583.01</v>
      </c>
      <c r="BQ8" s="128">
        <v>1452.65</v>
      </c>
      <c r="BR8" s="3" t="s">
        <v>238</v>
      </c>
      <c r="BS8" s="129">
        <v>1.64</v>
      </c>
      <c r="BT8" s="135">
        <v>1454.28</v>
      </c>
      <c r="BU8" s="120" t="s">
        <v>238</v>
      </c>
      <c r="BV8" s="3" t="s">
        <v>238</v>
      </c>
      <c r="BW8" s="127">
        <v>-158.02000000000001</v>
      </c>
      <c r="BX8" s="127">
        <v>-158.02000000000001</v>
      </c>
      <c r="BY8" s="127">
        <v>-158.02000000000001</v>
      </c>
      <c r="BZ8" s="129">
        <v>732.55</v>
      </c>
      <c r="CA8" s="128">
        <v>2028.82</v>
      </c>
      <c r="CB8" s="129">
        <v>2611.83</v>
      </c>
    </row>
    <row r="9" spans="1:80">
      <c r="A9" s="120" t="s">
        <v>87</v>
      </c>
      <c r="B9" s="123" t="s">
        <v>165</v>
      </c>
      <c r="C9" s="127">
        <v>0.77</v>
      </c>
      <c r="D9" s="127">
        <v>1.27</v>
      </c>
      <c r="E9" s="127">
        <v>2.0299999999999998</v>
      </c>
      <c r="F9" s="127">
        <v>0.93</v>
      </c>
      <c r="G9" s="127">
        <v>1.63</v>
      </c>
      <c r="H9" s="127">
        <v>135.87</v>
      </c>
      <c r="I9" s="127">
        <v>0.02</v>
      </c>
      <c r="J9" s="127">
        <v>0.75</v>
      </c>
      <c r="K9" s="127">
        <v>0.87</v>
      </c>
      <c r="L9" s="127">
        <v>0.41</v>
      </c>
      <c r="M9" s="127">
        <v>0.03</v>
      </c>
      <c r="N9" s="127">
        <v>0.01</v>
      </c>
      <c r="O9" s="127">
        <v>3.81</v>
      </c>
      <c r="P9" s="127">
        <v>0.88</v>
      </c>
      <c r="Q9" s="127">
        <v>7.0000000000000007E-2</v>
      </c>
      <c r="R9" s="127">
        <v>0.56000000000000005</v>
      </c>
      <c r="S9" s="127">
        <v>0.22</v>
      </c>
      <c r="T9" s="127">
        <v>3.62</v>
      </c>
      <c r="U9" s="127">
        <v>0.05</v>
      </c>
      <c r="V9" s="127">
        <v>6.84</v>
      </c>
      <c r="W9" s="127">
        <v>0.27</v>
      </c>
      <c r="X9" s="127">
        <v>39.270000000000003</v>
      </c>
      <c r="Y9" s="127">
        <v>1.63</v>
      </c>
      <c r="Z9" s="3" t="s">
        <v>238</v>
      </c>
      <c r="AA9" s="127">
        <v>0.03</v>
      </c>
      <c r="AB9" s="85">
        <v>0.1</v>
      </c>
      <c r="AC9" s="127">
        <v>3.12</v>
      </c>
      <c r="AD9" s="127">
        <v>0.73</v>
      </c>
      <c r="AE9" s="127">
        <v>3.78</v>
      </c>
      <c r="AF9" s="127">
        <v>2.3199999999999998</v>
      </c>
      <c r="AG9" s="127">
        <v>0.49</v>
      </c>
      <c r="AH9" s="3" t="s">
        <v>238</v>
      </c>
      <c r="AI9" s="127">
        <v>0.09</v>
      </c>
      <c r="AJ9" s="127">
        <v>1.36</v>
      </c>
      <c r="AK9" s="127">
        <v>0.11</v>
      </c>
      <c r="AL9" s="127">
        <v>5.42</v>
      </c>
      <c r="AM9" s="127">
        <v>0.36</v>
      </c>
      <c r="AN9" s="127">
        <v>0.49</v>
      </c>
      <c r="AO9" s="127">
        <v>0.05</v>
      </c>
      <c r="AP9" s="127">
        <v>0.72</v>
      </c>
      <c r="AQ9" s="127">
        <v>0.14000000000000001</v>
      </c>
      <c r="AR9" s="127">
        <v>0.05</v>
      </c>
      <c r="AS9" s="127">
        <v>0.01</v>
      </c>
      <c r="AT9" s="127">
        <v>1.71</v>
      </c>
      <c r="AU9" s="3" t="s">
        <v>238</v>
      </c>
      <c r="AV9" s="127">
        <v>1.91</v>
      </c>
      <c r="AW9" s="127">
        <v>0.72</v>
      </c>
      <c r="AX9" s="127">
        <v>0.08</v>
      </c>
      <c r="AY9" s="127">
        <v>5.0199999999999996</v>
      </c>
      <c r="AZ9" s="127">
        <v>1.82</v>
      </c>
      <c r="BA9" s="127">
        <v>13.53</v>
      </c>
      <c r="BB9" s="127">
        <v>0.72</v>
      </c>
      <c r="BC9" s="127">
        <v>0.18</v>
      </c>
      <c r="BD9" s="127">
        <v>2.16</v>
      </c>
      <c r="BE9" s="127">
        <v>3.54</v>
      </c>
      <c r="BF9" s="127">
        <v>0.94</v>
      </c>
      <c r="BG9" s="127">
        <v>2.4900000000000002</v>
      </c>
      <c r="BH9" s="127">
        <v>0.64</v>
      </c>
      <c r="BI9" s="127">
        <v>2.42</v>
      </c>
      <c r="BJ9" s="127">
        <v>1.49</v>
      </c>
      <c r="BK9" s="127">
        <v>0.16</v>
      </c>
      <c r="BL9" s="127">
        <v>1.25</v>
      </c>
      <c r="BM9" s="127">
        <v>2.5299999999999998</v>
      </c>
      <c r="BN9" s="3" t="s">
        <v>238</v>
      </c>
      <c r="BO9" s="3" t="s">
        <v>238</v>
      </c>
      <c r="BP9" s="136">
        <v>264.5</v>
      </c>
      <c r="BQ9" s="128">
        <v>352.49</v>
      </c>
      <c r="BR9" s="86">
        <v>0</v>
      </c>
      <c r="BS9" s="129">
        <v>0.02</v>
      </c>
      <c r="BT9" s="135">
        <v>352.52</v>
      </c>
      <c r="BU9" s="120" t="s">
        <v>238</v>
      </c>
      <c r="BV9" s="3" t="s">
        <v>238</v>
      </c>
      <c r="BW9" s="127">
        <v>-18.37</v>
      </c>
      <c r="BX9" s="127">
        <v>-18.37</v>
      </c>
      <c r="BY9" s="127">
        <v>-18.37</v>
      </c>
      <c r="BZ9" s="129">
        <v>473.71</v>
      </c>
      <c r="CA9" s="128">
        <v>807.85</v>
      </c>
      <c r="CB9" s="129">
        <v>1072.3599999999999</v>
      </c>
    </row>
    <row r="10" spans="1:80">
      <c r="A10" s="120" t="s">
        <v>88</v>
      </c>
      <c r="B10" s="123" t="s">
        <v>166</v>
      </c>
      <c r="C10" s="127">
        <v>0.17</v>
      </c>
      <c r="D10" s="127">
        <v>0.89</v>
      </c>
      <c r="E10" s="3" t="s">
        <v>238</v>
      </c>
      <c r="F10" s="85">
        <v>0.8</v>
      </c>
      <c r="G10" s="127">
        <v>2.41</v>
      </c>
      <c r="H10" s="3" t="s">
        <v>238</v>
      </c>
      <c r="I10" s="85">
        <v>479.2</v>
      </c>
      <c r="J10" s="85">
        <v>0.3</v>
      </c>
      <c r="K10" s="127">
        <v>0.34</v>
      </c>
      <c r="L10" s="3" t="s">
        <v>238</v>
      </c>
      <c r="M10" s="127">
        <v>0.43</v>
      </c>
      <c r="N10" s="3" t="s">
        <v>238</v>
      </c>
      <c r="O10" s="127">
        <v>2.81</v>
      </c>
      <c r="P10" s="127">
        <v>7.48</v>
      </c>
      <c r="Q10" s="127">
        <v>0.08</v>
      </c>
      <c r="R10" s="3" t="s">
        <v>238</v>
      </c>
      <c r="S10" s="127">
        <v>1.07</v>
      </c>
      <c r="T10" s="127">
        <v>2.66</v>
      </c>
      <c r="U10" s="127">
        <v>0.89</v>
      </c>
      <c r="V10" s="127">
        <v>1.54</v>
      </c>
      <c r="W10" s="127">
        <v>1.64</v>
      </c>
      <c r="X10" s="127">
        <v>100.66</v>
      </c>
      <c r="Y10" s="3" t="s">
        <v>238</v>
      </c>
      <c r="Z10" s="127">
        <v>38.65</v>
      </c>
      <c r="AA10" s="127">
        <v>0.03</v>
      </c>
      <c r="AB10" s="85">
        <v>0.2</v>
      </c>
      <c r="AC10" s="127">
        <v>176.46</v>
      </c>
      <c r="AD10" s="127">
        <v>0.33</v>
      </c>
      <c r="AE10" s="127">
        <v>12.37</v>
      </c>
      <c r="AF10" s="127">
        <v>0.55000000000000004</v>
      </c>
      <c r="AG10" s="127">
        <v>1.74</v>
      </c>
      <c r="AH10" s="3" t="s">
        <v>238</v>
      </c>
      <c r="AI10" s="3" t="s">
        <v>238</v>
      </c>
      <c r="AJ10" s="127">
        <v>9.09</v>
      </c>
      <c r="AK10" s="3" t="s">
        <v>238</v>
      </c>
      <c r="AL10" s="127">
        <v>0.25</v>
      </c>
      <c r="AM10" s="127">
        <v>0.13</v>
      </c>
      <c r="AN10" s="127">
        <v>0.05</v>
      </c>
      <c r="AO10" s="127">
        <v>0.09</v>
      </c>
      <c r="AP10" s="127">
        <v>0.49</v>
      </c>
      <c r="AQ10" s="3" t="s">
        <v>238</v>
      </c>
      <c r="AR10" s="3" t="s">
        <v>238</v>
      </c>
      <c r="AS10" s="3" t="s">
        <v>238</v>
      </c>
      <c r="AT10" s="127">
        <v>1.25</v>
      </c>
      <c r="AU10" s="127">
        <v>8.7799999999999994</v>
      </c>
      <c r="AV10" s="127">
        <v>2.25</v>
      </c>
      <c r="AW10" s="127">
        <v>0.13</v>
      </c>
      <c r="AX10" s="3" t="s">
        <v>238</v>
      </c>
      <c r="AY10" s="127">
        <v>0.62</v>
      </c>
      <c r="AZ10" s="127">
        <v>0.47</v>
      </c>
      <c r="BA10" s="127">
        <v>0.97</v>
      </c>
      <c r="BB10" s="127">
        <v>0.26</v>
      </c>
      <c r="BC10" s="3" t="s">
        <v>238</v>
      </c>
      <c r="BD10" s="3" t="s">
        <v>238</v>
      </c>
      <c r="BE10" s="3" t="s">
        <v>238</v>
      </c>
      <c r="BF10" s="127">
        <v>7.0000000000000007E-2</v>
      </c>
      <c r="BG10" s="3" t="s">
        <v>238</v>
      </c>
      <c r="BH10" s="127">
        <v>0.03</v>
      </c>
      <c r="BI10" s="127">
        <v>0.35</v>
      </c>
      <c r="BJ10" s="127">
        <v>0.03</v>
      </c>
      <c r="BK10" s="3" t="s">
        <v>238</v>
      </c>
      <c r="BL10" s="127">
        <v>0.01</v>
      </c>
      <c r="BM10" s="127">
        <v>0.59</v>
      </c>
      <c r="BN10" s="3" t="s">
        <v>238</v>
      </c>
      <c r="BO10" s="3" t="s">
        <v>238</v>
      </c>
      <c r="BP10" s="135">
        <v>859.61</v>
      </c>
      <c r="BQ10" s="128">
        <v>11.15</v>
      </c>
      <c r="BR10" s="3" t="s">
        <v>238</v>
      </c>
      <c r="BS10" s="131" t="s">
        <v>238</v>
      </c>
      <c r="BT10" s="135">
        <v>11.15</v>
      </c>
      <c r="BU10" s="120" t="s">
        <v>238</v>
      </c>
      <c r="BV10" s="3" t="s">
        <v>238</v>
      </c>
      <c r="BW10" s="127">
        <v>13.87</v>
      </c>
      <c r="BX10" s="127">
        <v>13.87</v>
      </c>
      <c r="BY10" s="127">
        <v>13.87</v>
      </c>
      <c r="BZ10" s="129">
        <v>1315.49</v>
      </c>
      <c r="CA10" s="128">
        <v>1340.51</v>
      </c>
      <c r="CB10" s="129">
        <v>2200.12</v>
      </c>
    </row>
    <row r="11" spans="1:80">
      <c r="A11" s="120" t="s">
        <v>89</v>
      </c>
      <c r="B11" s="123" t="s">
        <v>167</v>
      </c>
      <c r="C11" s="127">
        <v>1.1599999999999999</v>
      </c>
      <c r="D11" s="127">
        <v>0.62</v>
      </c>
      <c r="E11" s="127">
        <v>0.05</v>
      </c>
      <c r="F11" s="85">
        <v>0.4</v>
      </c>
      <c r="G11" s="127">
        <v>29.84</v>
      </c>
      <c r="H11" s="127">
        <v>3.33</v>
      </c>
      <c r="I11" s="127">
        <v>10.97</v>
      </c>
      <c r="J11" s="127">
        <v>33.479999999999997</v>
      </c>
      <c r="K11" s="127">
        <v>60.35</v>
      </c>
      <c r="L11" s="127">
        <v>0.09</v>
      </c>
      <c r="M11" s="127">
        <v>1.1399999999999999</v>
      </c>
      <c r="N11" s="127">
        <v>0.81</v>
      </c>
      <c r="O11" s="127">
        <v>2.82</v>
      </c>
      <c r="P11" s="127">
        <v>2.21</v>
      </c>
      <c r="Q11" s="127">
        <v>0.09</v>
      </c>
      <c r="R11" s="127">
        <v>0.13</v>
      </c>
      <c r="S11" s="127">
        <v>3.05</v>
      </c>
      <c r="T11" s="127">
        <v>3.02</v>
      </c>
      <c r="U11" s="127">
        <v>1.36</v>
      </c>
      <c r="V11" s="127">
        <v>0.54</v>
      </c>
      <c r="W11" s="127">
        <v>0.05</v>
      </c>
      <c r="X11" s="127">
        <v>7.69</v>
      </c>
      <c r="Y11" s="127">
        <v>0.51</v>
      </c>
      <c r="Z11" s="127">
        <v>0.98</v>
      </c>
      <c r="AA11" s="86">
        <v>0</v>
      </c>
      <c r="AB11" s="127">
        <v>0.84</v>
      </c>
      <c r="AC11" s="127">
        <v>0.35</v>
      </c>
      <c r="AD11" s="127">
        <v>0.23</v>
      </c>
      <c r="AE11" s="127">
        <v>20.14</v>
      </c>
      <c r="AF11" s="127">
        <v>4.43</v>
      </c>
      <c r="AG11" s="127">
        <v>0.33</v>
      </c>
      <c r="AH11" s="3" t="s">
        <v>238</v>
      </c>
      <c r="AI11" s="3" t="s">
        <v>238</v>
      </c>
      <c r="AJ11" s="127">
        <v>1.59</v>
      </c>
      <c r="AK11" s="127">
        <v>0.64</v>
      </c>
      <c r="AL11" s="127">
        <v>3.93</v>
      </c>
      <c r="AM11" s="127">
        <v>7.17</v>
      </c>
      <c r="AN11" s="127">
        <v>0.12</v>
      </c>
      <c r="AO11" s="3" t="s">
        <v>238</v>
      </c>
      <c r="AP11" s="127">
        <v>1.66</v>
      </c>
      <c r="AQ11" s="127">
        <v>2.15</v>
      </c>
      <c r="AR11" s="85">
        <v>0.5</v>
      </c>
      <c r="AS11" s="127">
        <v>0.86</v>
      </c>
      <c r="AT11" s="127">
        <v>0.99</v>
      </c>
      <c r="AU11" s="127">
        <v>0.05</v>
      </c>
      <c r="AV11" s="127">
        <v>1.1299999999999999</v>
      </c>
      <c r="AW11" s="127">
        <v>3.47</v>
      </c>
      <c r="AX11" s="127">
        <v>0.19</v>
      </c>
      <c r="AY11" s="127">
        <v>2.37</v>
      </c>
      <c r="AZ11" s="127">
        <v>2.25</v>
      </c>
      <c r="BA11" s="127">
        <v>1.17</v>
      </c>
      <c r="BB11" s="127">
        <v>0.17</v>
      </c>
      <c r="BC11" s="127">
        <v>0.67</v>
      </c>
      <c r="BD11" s="127">
        <v>9.18</v>
      </c>
      <c r="BE11" s="127">
        <v>1.1499999999999999</v>
      </c>
      <c r="BF11" s="127">
        <v>4.47</v>
      </c>
      <c r="BG11" s="127">
        <v>2.97</v>
      </c>
      <c r="BH11" s="85">
        <v>0.6</v>
      </c>
      <c r="BI11" s="127">
        <v>0.39</v>
      </c>
      <c r="BJ11" s="127">
        <v>0.42</v>
      </c>
      <c r="BK11" s="127">
        <v>0.16</v>
      </c>
      <c r="BL11" s="127">
        <v>0.44</v>
      </c>
      <c r="BM11" s="127">
        <v>0.77</v>
      </c>
      <c r="BN11" s="3" t="s">
        <v>238</v>
      </c>
      <c r="BO11" s="3" t="s">
        <v>238</v>
      </c>
      <c r="BP11" s="135">
        <v>242.63</v>
      </c>
      <c r="BQ11" s="130">
        <v>25.4</v>
      </c>
      <c r="BR11" s="3" t="s">
        <v>238</v>
      </c>
      <c r="BS11" s="129">
        <v>0.04</v>
      </c>
      <c r="BT11" s="135">
        <v>25.43</v>
      </c>
      <c r="BU11" s="120" t="s">
        <v>238</v>
      </c>
      <c r="BV11" s="3" t="s">
        <v>238</v>
      </c>
      <c r="BW11" s="127">
        <v>0.16</v>
      </c>
      <c r="BX11" s="127">
        <v>0.16</v>
      </c>
      <c r="BY11" s="127">
        <v>0.16</v>
      </c>
      <c r="BZ11" s="129">
        <v>199.55</v>
      </c>
      <c r="CA11" s="128">
        <v>225.14</v>
      </c>
      <c r="CB11" s="129">
        <v>467.77</v>
      </c>
    </row>
    <row r="12" spans="1:80">
      <c r="A12" s="120" t="s">
        <v>90</v>
      </c>
      <c r="B12" s="123" t="s">
        <v>168</v>
      </c>
      <c r="C12" s="127">
        <v>0.18</v>
      </c>
      <c r="D12" s="127">
        <v>0.94</v>
      </c>
      <c r="E12" s="127">
        <v>7.0000000000000007E-2</v>
      </c>
      <c r="F12" s="3" t="s">
        <v>238</v>
      </c>
      <c r="G12" s="127">
        <v>5.36</v>
      </c>
      <c r="H12" s="127">
        <v>2.12</v>
      </c>
      <c r="I12" s="127">
        <v>3.23</v>
      </c>
      <c r="J12" s="127">
        <v>0.48</v>
      </c>
      <c r="K12" s="127">
        <v>11.66</v>
      </c>
      <c r="L12" s="3" t="s">
        <v>238</v>
      </c>
      <c r="M12" s="85">
        <v>0.2</v>
      </c>
      <c r="N12" s="3" t="s">
        <v>238</v>
      </c>
      <c r="O12" s="3" t="s">
        <v>238</v>
      </c>
      <c r="P12" s="127">
        <v>0.26</v>
      </c>
      <c r="Q12" s="3" t="s">
        <v>238</v>
      </c>
      <c r="R12" s="127">
        <v>0.38</v>
      </c>
      <c r="S12" s="127">
        <v>0.15</v>
      </c>
      <c r="T12" s="3" t="s">
        <v>238</v>
      </c>
      <c r="U12" s="127">
        <v>0.36</v>
      </c>
      <c r="V12" s="86">
        <v>0</v>
      </c>
      <c r="W12" s="3" t="s">
        <v>238</v>
      </c>
      <c r="X12" s="3" t="s">
        <v>238</v>
      </c>
      <c r="Y12" s="3" t="s">
        <v>238</v>
      </c>
      <c r="Z12" s="3" t="s">
        <v>238</v>
      </c>
      <c r="AA12" s="3" t="s">
        <v>238</v>
      </c>
      <c r="AB12" s="3" t="s">
        <v>238</v>
      </c>
      <c r="AC12" s="3" t="s">
        <v>238</v>
      </c>
      <c r="AD12" s="127">
        <v>1.04</v>
      </c>
      <c r="AE12" s="127">
        <v>7.95</v>
      </c>
      <c r="AF12" s="127">
        <v>1.1399999999999999</v>
      </c>
      <c r="AG12" s="3" t="s">
        <v>238</v>
      </c>
      <c r="AH12" s="3" t="s">
        <v>238</v>
      </c>
      <c r="AI12" s="3" t="s">
        <v>238</v>
      </c>
      <c r="AJ12" s="127">
        <v>0.25</v>
      </c>
      <c r="AK12" s="127">
        <v>0.69</v>
      </c>
      <c r="AL12" s="127">
        <v>0.43</v>
      </c>
      <c r="AM12" s="127">
        <v>22.03</v>
      </c>
      <c r="AN12" s="127">
        <v>1.43</v>
      </c>
      <c r="AO12" s="127">
        <v>2.66</v>
      </c>
      <c r="AP12" s="127">
        <v>8.98</v>
      </c>
      <c r="AQ12" s="127">
        <v>1.57</v>
      </c>
      <c r="AR12" s="127">
        <v>0.44</v>
      </c>
      <c r="AS12" s="85">
        <v>0.5</v>
      </c>
      <c r="AT12" s="3" t="s">
        <v>238</v>
      </c>
      <c r="AU12" s="3" t="s">
        <v>238</v>
      </c>
      <c r="AV12" s="127">
        <v>0.37</v>
      </c>
      <c r="AW12" s="85">
        <v>1.2</v>
      </c>
      <c r="AX12" s="127">
        <v>1.36</v>
      </c>
      <c r="AY12" s="127">
        <v>21.18</v>
      </c>
      <c r="AZ12" s="127">
        <v>3.45</v>
      </c>
      <c r="BA12" s="127">
        <v>0.01</v>
      </c>
      <c r="BB12" s="3" t="s">
        <v>238</v>
      </c>
      <c r="BC12" s="127">
        <v>1.05</v>
      </c>
      <c r="BD12" s="127">
        <v>1.21</v>
      </c>
      <c r="BE12" s="3" t="s">
        <v>238</v>
      </c>
      <c r="BF12" s="127">
        <v>1.97</v>
      </c>
      <c r="BG12" s="127">
        <v>0.16</v>
      </c>
      <c r="BH12" s="86">
        <v>0</v>
      </c>
      <c r="BI12" s="127">
        <v>0.37</v>
      </c>
      <c r="BJ12" s="127">
        <v>0.79</v>
      </c>
      <c r="BK12" s="127">
        <v>6.03</v>
      </c>
      <c r="BL12" s="85">
        <v>0.2</v>
      </c>
      <c r="BM12" s="127">
        <v>0.35</v>
      </c>
      <c r="BN12" s="3" t="s">
        <v>238</v>
      </c>
      <c r="BO12" s="3" t="s">
        <v>238</v>
      </c>
      <c r="BP12" s="135">
        <v>114.21</v>
      </c>
      <c r="BQ12" s="128">
        <v>5.26</v>
      </c>
      <c r="BR12" s="3" t="s">
        <v>238</v>
      </c>
      <c r="BS12" s="131" t="s">
        <v>238</v>
      </c>
      <c r="BT12" s="135">
        <v>5.26</v>
      </c>
      <c r="BU12" s="120" t="s">
        <v>238</v>
      </c>
      <c r="BV12" s="3" t="s">
        <v>238</v>
      </c>
      <c r="BW12" s="127">
        <v>0.84</v>
      </c>
      <c r="BX12" s="127">
        <v>0.84</v>
      </c>
      <c r="BY12" s="127">
        <v>0.84</v>
      </c>
      <c r="BZ12" s="129">
        <v>99.96</v>
      </c>
      <c r="CA12" s="128">
        <v>106.06</v>
      </c>
      <c r="CB12" s="129">
        <v>220.27</v>
      </c>
    </row>
    <row r="13" spans="1:80">
      <c r="A13" s="120" t="s">
        <v>91</v>
      </c>
      <c r="B13" s="123" t="s">
        <v>169</v>
      </c>
      <c r="C13" s="127">
        <v>29.35</v>
      </c>
      <c r="D13" s="127">
        <v>19.64</v>
      </c>
      <c r="E13" s="127">
        <v>6.56</v>
      </c>
      <c r="F13" s="127">
        <v>17.25</v>
      </c>
      <c r="G13" s="127">
        <v>6.84</v>
      </c>
      <c r="H13" s="127">
        <v>0.83</v>
      </c>
      <c r="I13" s="127">
        <v>3.98</v>
      </c>
      <c r="J13" s="85">
        <v>0.4</v>
      </c>
      <c r="K13" s="127">
        <v>0.38</v>
      </c>
      <c r="L13" s="127">
        <v>3.47</v>
      </c>
      <c r="M13" s="127">
        <v>3.78</v>
      </c>
      <c r="N13" s="127">
        <v>0.05</v>
      </c>
      <c r="O13" s="127">
        <v>1.17</v>
      </c>
      <c r="P13" s="127">
        <v>1.1399999999999999</v>
      </c>
      <c r="Q13" s="127">
        <v>0.22</v>
      </c>
      <c r="R13" s="127">
        <v>1.76</v>
      </c>
      <c r="S13" s="127">
        <v>0.09</v>
      </c>
      <c r="T13" s="127">
        <v>0.39</v>
      </c>
      <c r="U13" s="127">
        <v>0.75</v>
      </c>
      <c r="V13" s="127">
        <v>0.25</v>
      </c>
      <c r="W13" s="127">
        <v>0.18</v>
      </c>
      <c r="X13" s="85">
        <v>7.4</v>
      </c>
      <c r="Y13" s="127">
        <v>1.33</v>
      </c>
      <c r="Z13" s="127">
        <v>22.55</v>
      </c>
      <c r="AA13" s="127">
        <v>0.38</v>
      </c>
      <c r="AB13" s="127">
        <v>3.09</v>
      </c>
      <c r="AC13" s="127">
        <v>56.01</v>
      </c>
      <c r="AD13" s="127">
        <v>2.81</v>
      </c>
      <c r="AE13" s="127">
        <v>12.46</v>
      </c>
      <c r="AF13" s="127">
        <v>3.04</v>
      </c>
      <c r="AG13" s="127">
        <v>100.23</v>
      </c>
      <c r="AH13" s="127">
        <v>61.91</v>
      </c>
      <c r="AI13" s="127">
        <v>22.52</v>
      </c>
      <c r="AJ13" s="127">
        <v>11.02</v>
      </c>
      <c r="AK13" s="127">
        <v>0.88</v>
      </c>
      <c r="AL13" s="127">
        <v>0.61</v>
      </c>
      <c r="AM13" s="127">
        <v>0.17</v>
      </c>
      <c r="AN13" s="127">
        <v>0.17</v>
      </c>
      <c r="AO13" s="127">
        <v>0.34</v>
      </c>
      <c r="AP13" s="85">
        <v>1.3</v>
      </c>
      <c r="AQ13" s="127">
        <v>0.32</v>
      </c>
      <c r="AR13" s="127">
        <v>0.21</v>
      </c>
      <c r="AS13" s="127">
        <v>0.27</v>
      </c>
      <c r="AT13" s="127">
        <v>2.87</v>
      </c>
      <c r="AU13" s="3" t="s">
        <v>238</v>
      </c>
      <c r="AV13" s="85">
        <v>1.2</v>
      </c>
      <c r="AW13" s="127">
        <v>1.52</v>
      </c>
      <c r="AX13" s="127">
        <v>0.37</v>
      </c>
      <c r="AY13" s="127">
        <v>0.69</v>
      </c>
      <c r="AZ13" s="127">
        <v>0.62</v>
      </c>
      <c r="BA13" s="127">
        <v>2.23</v>
      </c>
      <c r="BB13" s="127">
        <v>0.19</v>
      </c>
      <c r="BC13" s="127">
        <v>0.18</v>
      </c>
      <c r="BD13" s="127">
        <v>3.25</v>
      </c>
      <c r="BE13" s="127">
        <v>8.77</v>
      </c>
      <c r="BF13" s="127">
        <v>3.24</v>
      </c>
      <c r="BG13" s="127">
        <v>1.69</v>
      </c>
      <c r="BH13" s="85">
        <v>0.8</v>
      </c>
      <c r="BI13" s="127">
        <v>0.63</v>
      </c>
      <c r="BJ13" s="127">
        <v>2.0299999999999998</v>
      </c>
      <c r="BK13" s="127">
        <v>0.99</v>
      </c>
      <c r="BL13" s="127">
        <v>0.22</v>
      </c>
      <c r="BM13" s="127">
        <v>0.28000000000000003</v>
      </c>
      <c r="BN13" s="3" t="s">
        <v>238</v>
      </c>
      <c r="BO13" s="3" t="s">
        <v>238</v>
      </c>
      <c r="BP13" s="135">
        <v>439.27</v>
      </c>
      <c r="BQ13" s="128">
        <v>175.94</v>
      </c>
      <c r="BR13" s="3" t="s">
        <v>238</v>
      </c>
      <c r="BS13" s="131" t="s">
        <v>238</v>
      </c>
      <c r="BT13" s="135">
        <v>175.94</v>
      </c>
      <c r="BU13" s="120" t="s">
        <v>238</v>
      </c>
      <c r="BV13" s="3" t="s">
        <v>238</v>
      </c>
      <c r="BW13" s="127">
        <v>47.85</v>
      </c>
      <c r="BX13" s="127">
        <v>47.85</v>
      </c>
      <c r="BY13" s="127">
        <v>47.85</v>
      </c>
      <c r="BZ13" s="129">
        <v>219.83</v>
      </c>
      <c r="CA13" s="128">
        <v>443.62</v>
      </c>
      <c r="CB13" s="129">
        <v>882.89</v>
      </c>
    </row>
    <row r="14" spans="1:80">
      <c r="A14" s="120" t="s">
        <v>92</v>
      </c>
      <c r="B14" s="123" t="s">
        <v>170</v>
      </c>
      <c r="C14" s="127">
        <v>71.98</v>
      </c>
      <c r="D14" s="127">
        <v>8.81</v>
      </c>
      <c r="E14" s="85">
        <v>0.4</v>
      </c>
      <c r="F14" s="127">
        <v>25.34</v>
      </c>
      <c r="G14" s="127">
        <v>37.229999999999997</v>
      </c>
      <c r="H14" s="127">
        <v>52.83</v>
      </c>
      <c r="I14" s="127">
        <v>40.450000000000003</v>
      </c>
      <c r="J14" s="127">
        <v>12.22</v>
      </c>
      <c r="K14" s="85">
        <v>9.8000000000000007</v>
      </c>
      <c r="L14" s="127">
        <v>0.78</v>
      </c>
      <c r="M14" s="127">
        <v>195.63</v>
      </c>
      <c r="N14" s="127">
        <v>2.96</v>
      </c>
      <c r="O14" s="127">
        <v>69.88</v>
      </c>
      <c r="P14" s="127">
        <v>13.29</v>
      </c>
      <c r="Q14" s="127">
        <v>1.17</v>
      </c>
      <c r="R14" s="127">
        <v>12.78</v>
      </c>
      <c r="S14" s="127">
        <v>3.34</v>
      </c>
      <c r="T14" s="85">
        <v>10.199999999999999</v>
      </c>
      <c r="U14" s="127">
        <v>4.21</v>
      </c>
      <c r="V14" s="127">
        <v>6.82</v>
      </c>
      <c r="W14" s="127">
        <v>0.75</v>
      </c>
      <c r="X14" s="127">
        <v>18.260000000000002</v>
      </c>
      <c r="Y14" s="127">
        <v>7.68</v>
      </c>
      <c r="Z14" s="127">
        <v>2.0099999999999998</v>
      </c>
      <c r="AA14" s="127">
        <v>3.33</v>
      </c>
      <c r="AB14" s="127">
        <v>4.08</v>
      </c>
      <c r="AC14" s="86">
        <v>27</v>
      </c>
      <c r="AD14" s="127">
        <v>5.39</v>
      </c>
      <c r="AE14" s="3" t="s">
        <v>238</v>
      </c>
      <c r="AF14" s="127">
        <v>1.71</v>
      </c>
      <c r="AG14" s="3" t="s">
        <v>238</v>
      </c>
      <c r="AH14" s="3" t="s">
        <v>238</v>
      </c>
      <c r="AI14" s="3" t="s">
        <v>238</v>
      </c>
      <c r="AJ14" s="127">
        <v>6.84</v>
      </c>
      <c r="AK14" s="3" t="s">
        <v>238</v>
      </c>
      <c r="AL14" s="86">
        <v>3</v>
      </c>
      <c r="AM14" s="127">
        <v>0.28999999999999998</v>
      </c>
      <c r="AN14" s="85">
        <v>0.6</v>
      </c>
      <c r="AO14" s="127">
        <v>0.13</v>
      </c>
      <c r="AP14" s="127">
        <v>7.0000000000000007E-2</v>
      </c>
      <c r="AQ14" s="127">
        <v>0.38</v>
      </c>
      <c r="AR14" s="127">
        <v>0.09</v>
      </c>
      <c r="AS14" s="127">
        <v>0.19</v>
      </c>
      <c r="AT14" s="127">
        <v>10.119999999999999</v>
      </c>
      <c r="AU14" s="127">
        <v>8.7100000000000009</v>
      </c>
      <c r="AV14" s="85">
        <v>0.2</v>
      </c>
      <c r="AW14" s="127">
        <v>3.67</v>
      </c>
      <c r="AX14" s="85">
        <v>5.4</v>
      </c>
      <c r="AY14" s="127">
        <v>0.54</v>
      </c>
      <c r="AZ14" s="85">
        <v>4.0999999999999996</v>
      </c>
      <c r="BA14" s="127">
        <v>3.78</v>
      </c>
      <c r="BB14" s="3" t="s">
        <v>238</v>
      </c>
      <c r="BC14" s="127">
        <v>7.0000000000000007E-2</v>
      </c>
      <c r="BD14" s="127">
        <v>8.2100000000000009</v>
      </c>
      <c r="BE14" s="127">
        <v>4.41</v>
      </c>
      <c r="BF14" s="85">
        <v>4.9000000000000004</v>
      </c>
      <c r="BG14" s="127">
        <v>2.87</v>
      </c>
      <c r="BH14" s="85">
        <v>0.7</v>
      </c>
      <c r="BI14" s="85">
        <v>1.1000000000000001</v>
      </c>
      <c r="BJ14" s="127">
        <v>2.87</v>
      </c>
      <c r="BK14" s="127">
        <v>0.12</v>
      </c>
      <c r="BL14" s="127">
        <v>0.04</v>
      </c>
      <c r="BM14" s="127">
        <v>9.34</v>
      </c>
      <c r="BN14" s="3" t="s">
        <v>238</v>
      </c>
      <c r="BO14" s="3" t="s">
        <v>238</v>
      </c>
      <c r="BP14" s="135">
        <v>733.05</v>
      </c>
      <c r="BQ14" s="128">
        <v>80.62</v>
      </c>
      <c r="BR14" s="3" t="s">
        <v>238</v>
      </c>
      <c r="BS14" s="129">
        <v>2.59</v>
      </c>
      <c r="BT14" s="135">
        <v>83.21</v>
      </c>
      <c r="BU14" s="120" t="s">
        <v>238</v>
      </c>
      <c r="BV14" s="3" t="s">
        <v>238</v>
      </c>
      <c r="BW14" s="85">
        <v>0.3</v>
      </c>
      <c r="BX14" s="85">
        <v>0.3</v>
      </c>
      <c r="BY14" s="85">
        <v>0.3</v>
      </c>
      <c r="BZ14" s="87">
        <v>488.6</v>
      </c>
      <c r="CA14" s="130">
        <v>572.1</v>
      </c>
      <c r="CB14" s="129">
        <v>1305.1500000000001</v>
      </c>
    </row>
    <row r="15" spans="1:80">
      <c r="A15" s="120" t="s">
        <v>93</v>
      </c>
      <c r="B15" s="123" t="s">
        <v>171</v>
      </c>
      <c r="C15" s="127">
        <v>4.18</v>
      </c>
      <c r="D15" s="3" t="s">
        <v>238</v>
      </c>
      <c r="E15" s="86">
        <v>0</v>
      </c>
      <c r="F15" s="3" t="s">
        <v>238</v>
      </c>
      <c r="G15" s="127">
        <v>1.77</v>
      </c>
      <c r="H15" s="3" t="s">
        <v>238</v>
      </c>
      <c r="I15" s="3" t="s">
        <v>238</v>
      </c>
      <c r="J15" s="3" t="s">
        <v>238</v>
      </c>
      <c r="K15" s="3" t="s">
        <v>238</v>
      </c>
      <c r="L15" s="3" t="s">
        <v>238</v>
      </c>
      <c r="M15" s="127">
        <v>0.35</v>
      </c>
      <c r="N15" s="127">
        <v>12.72</v>
      </c>
      <c r="O15" s="127">
        <v>0.01</v>
      </c>
      <c r="P15" s="3" t="s">
        <v>238</v>
      </c>
      <c r="Q15" s="3" t="s">
        <v>238</v>
      </c>
      <c r="R15" s="86">
        <v>0</v>
      </c>
      <c r="S15" s="3" t="s">
        <v>238</v>
      </c>
      <c r="T15" s="3" t="s">
        <v>238</v>
      </c>
      <c r="U15" s="3" t="s">
        <v>238</v>
      </c>
      <c r="V15" s="3" t="s">
        <v>238</v>
      </c>
      <c r="W15" s="3" t="s">
        <v>238</v>
      </c>
      <c r="X15" s="127">
        <v>0.32</v>
      </c>
      <c r="Y15" s="127">
        <v>0.01</v>
      </c>
      <c r="Z15" s="3" t="s">
        <v>238</v>
      </c>
      <c r="AA15" s="3" t="s">
        <v>238</v>
      </c>
      <c r="AB15" s="3" t="s">
        <v>238</v>
      </c>
      <c r="AC15" s="127">
        <v>0.01</v>
      </c>
      <c r="AD15" s="3" t="s">
        <v>238</v>
      </c>
      <c r="AE15" s="3" t="s">
        <v>238</v>
      </c>
      <c r="AF15" s="3" t="s">
        <v>238</v>
      </c>
      <c r="AG15" s="3" t="s">
        <v>238</v>
      </c>
      <c r="AH15" s="3" t="s">
        <v>238</v>
      </c>
      <c r="AI15" s="3" t="s">
        <v>238</v>
      </c>
      <c r="AJ15" s="3" t="s">
        <v>238</v>
      </c>
      <c r="AK15" s="86">
        <v>0</v>
      </c>
      <c r="AL15" s="3" t="s">
        <v>238</v>
      </c>
      <c r="AM15" s="3" t="s">
        <v>238</v>
      </c>
      <c r="AN15" s="3" t="s">
        <v>238</v>
      </c>
      <c r="AO15" s="3" t="s">
        <v>238</v>
      </c>
      <c r="AP15" s="3" t="s">
        <v>238</v>
      </c>
      <c r="AQ15" s="3" t="s">
        <v>238</v>
      </c>
      <c r="AR15" s="3" t="s">
        <v>238</v>
      </c>
      <c r="AS15" s="3" t="s">
        <v>238</v>
      </c>
      <c r="AT15" s="3" t="s">
        <v>238</v>
      </c>
      <c r="AU15" s="3" t="s">
        <v>238</v>
      </c>
      <c r="AV15" s="127">
        <v>0.02</v>
      </c>
      <c r="AW15" s="127">
        <v>0.01</v>
      </c>
      <c r="AX15" s="127">
        <v>0.24</v>
      </c>
      <c r="AY15" s="127">
        <v>7.45</v>
      </c>
      <c r="AZ15" s="85">
        <v>0.9</v>
      </c>
      <c r="BA15" s="86">
        <v>0</v>
      </c>
      <c r="BB15" s="3" t="s">
        <v>238</v>
      </c>
      <c r="BC15" s="3" t="s">
        <v>238</v>
      </c>
      <c r="BD15" s="3" t="s">
        <v>238</v>
      </c>
      <c r="BE15" s="127">
        <v>0.61</v>
      </c>
      <c r="BF15" s="85">
        <v>0.6</v>
      </c>
      <c r="BG15" s="127">
        <v>115.01</v>
      </c>
      <c r="BH15" s="127">
        <v>3.19</v>
      </c>
      <c r="BI15" s="127">
        <v>0.08</v>
      </c>
      <c r="BJ15" s="127">
        <v>0.05</v>
      </c>
      <c r="BK15" s="3" t="s">
        <v>238</v>
      </c>
      <c r="BL15" s="3" t="s">
        <v>238</v>
      </c>
      <c r="BM15" s="127">
        <v>0.02</v>
      </c>
      <c r="BN15" s="3" t="s">
        <v>238</v>
      </c>
      <c r="BO15" s="3" t="s">
        <v>238</v>
      </c>
      <c r="BP15" s="135">
        <v>147.55000000000001</v>
      </c>
      <c r="BQ15" s="128">
        <v>104.13</v>
      </c>
      <c r="BR15" s="3" t="s">
        <v>238</v>
      </c>
      <c r="BS15" s="129">
        <v>73.66</v>
      </c>
      <c r="BT15" s="136">
        <v>177.8</v>
      </c>
      <c r="BU15" s="120" t="s">
        <v>238</v>
      </c>
      <c r="BV15" s="3" t="s">
        <v>238</v>
      </c>
      <c r="BW15" s="127">
        <v>18.88</v>
      </c>
      <c r="BX15" s="127">
        <v>18.88</v>
      </c>
      <c r="BY15" s="127">
        <v>18.88</v>
      </c>
      <c r="BZ15" s="129">
        <v>61.59</v>
      </c>
      <c r="CA15" s="128">
        <v>258.27</v>
      </c>
      <c r="CB15" s="129">
        <v>405.82</v>
      </c>
    </row>
    <row r="16" spans="1:80">
      <c r="A16" s="120" t="s">
        <v>94</v>
      </c>
      <c r="B16" s="123" t="s">
        <v>172</v>
      </c>
      <c r="C16" s="127">
        <v>2.35</v>
      </c>
      <c r="D16" s="127">
        <v>3.77</v>
      </c>
      <c r="E16" s="86">
        <v>1</v>
      </c>
      <c r="F16" s="127">
        <v>5.09</v>
      </c>
      <c r="G16" s="127">
        <v>42.81</v>
      </c>
      <c r="H16" s="127">
        <v>10.039999999999999</v>
      </c>
      <c r="I16" s="127">
        <v>12.62</v>
      </c>
      <c r="J16" s="127">
        <v>1.91</v>
      </c>
      <c r="K16" s="127">
        <v>2.12</v>
      </c>
      <c r="L16" s="127">
        <v>7.0000000000000007E-2</v>
      </c>
      <c r="M16" s="127">
        <v>6.24</v>
      </c>
      <c r="N16" s="85">
        <v>0.8</v>
      </c>
      <c r="O16" s="127">
        <v>57.45</v>
      </c>
      <c r="P16" s="127">
        <v>14.24</v>
      </c>
      <c r="Q16" s="85">
        <v>0.2</v>
      </c>
      <c r="R16" s="127">
        <v>2.81</v>
      </c>
      <c r="S16" s="85">
        <v>10.4</v>
      </c>
      <c r="T16" s="127">
        <v>16.850000000000001</v>
      </c>
      <c r="U16" s="127">
        <v>4.84</v>
      </c>
      <c r="V16" s="85">
        <v>9.5</v>
      </c>
      <c r="W16" s="127">
        <v>2.1800000000000002</v>
      </c>
      <c r="X16" s="127">
        <v>20.66</v>
      </c>
      <c r="Y16" s="127">
        <v>2.73</v>
      </c>
      <c r="Z16" s="3" t="s">
        <v>238</v>
      </c>
      <c r="AA16" s="127">
        <v>0.34</v>
      </c>
      <c r="AB16" s="127">
        <v>7.12</v>
      </c>
      <c r="AC16" s="127">
        <v>96.68</v>
      </c>
      <c r="AD16" s="127">
        <v>17.78</v>
      </c>
      <c r="AE16" s="127">
        <v>20.25</v>
      </c>
      <c r="AF16" s="127">
        <v>13.58</v>
      </c>
      <c r="AG16" s="85">
        <v>11.2</v>
      </c>
      <c r="AH16" s="3" t="s">
        <v>238</v>
      </c>
      <c r="AI16" s="127">
        <v>0.06</v>
      </c>
      <c r="AJ16" s="127">
        <v>3.26</v>
      </c>
      <c r="AK16" s="127">
        <v>0.12</v>
      </c>
      <c r="AL16" s="127">
        <v>1.79</v>
      </c>
      <c r="AM16" s="127">
        <v>0.26</v>
      </c>
      <c r="AN16" s="86">
        <v>0</v>
      </c>
      <c r="AO16" s="3" t="s">
        <v>238</v>
      </c>
      <c r="AP16" s="127">
        <v>1.26</v>
      </c>
      <c r="AQ16" s="127">
        <v>0.65</v>
      </c>
      <c r="AR16" s="127">
        <v>0.05</v>
      </c>
      <c r="AS16" s="127">
        <v>0.57999999999999996</v>
      </c>
      <c r="AT16" s="127">
        <v>12.89</v>
      </c>
      <c r="AU16" s="127">
        <v>2.06</v>
      </c>
      <c r="AV16" s="127">
        <v>1.78</v>
      </c>
      <c r="AW16" s="127">
        <v>0.44</v>
      </c>
      <c r="AX16" s="127">
        <v>0.66</v>
      </c>
      <c r="AY16" s="127">
        <v>3.32</v>
      </c>
      <c r="AZ16" s="127">
        <v>0.78</v>
      </c>
      <c r="BA16" s="127">
        <v>0.26</v>
      </c>
      <c r="BB16" s="3" t="s">
        <v>238</v>
      </c>
      <c r="BC16" s="127">
        <v>0.24</v>
      </c>
      <c r="BD16" s="85">
        <v>0.6</v>
      </c>
      <c r="BE16" s="127">
        <v>2.4700000000000002</v>
      </c>
      <c r="BF16" s="127">
        <v>1.58</v>
      </c>
      <c r="BG16" s="127">
        <v>1.65</v>
      </c>
      <c r="BH16" s="127">
        <v>0.54</v>
      </c>
      <c r="BI16" s="85">
        <v>1.6</v>
      </c>
      <c r="BJ16" s="127">
        <v>0.71</v>
      </c>
      <c r="BK16" s="127">
        <v>0.35</v>
      </c>
      <c r="BL16" s="127">
        <v>0.12</v>
      </c>
      <c r="BM16" s="127">
        <v>1.57</v>
      </c>
      <c r="BN16" s="3" t="s">
        <v>238</v>
      </c>
      <c r="BO16" s="3" t="s">
        <v>238</v>
      </c>
      <c r="BP16" s="135">
        <v>439.28</v>
      </c>
      <c r="BQ16" s="128">
        <v>43.43</v>
      </c>
      <c r="BR16" s="3" t="s">
        <v>238</v>
      </c>
      <c r="BS16" s="131" t="s">
        <v>238</v>
      </c>
      <c r="BT16" s="135">
        <v>43.43</v>
      </c>
      <c r="BU16" s="128">
        <v>1.51</v>
      </c>
      <c r="BV16" s="3" t="s">
        <v>238</v>
      </c>
      <c r="BW16" s="127">
        <v>50.61</v>
      </c>
      <c r="BX16" s="127">
        <v>50.61</v>
      </c>
      <c r="BY16" s="127">
        <v>52.12</v>
      </c>
      <c r="BZ16" s="129">
        <v>319.35000000000002</v>
      </c>
      <c r="CA16" s="130">
        <v>414.9</v>
      </c>
      <c r="CB16" s="129">
        <v>854.18</v>
      </c>
    </row>
    <row r="17" spans="1:80">
      <c r="A17" s="120" t="s">
        <v>95</v>
      </c>
      <c r="B17" s="123" t="s">
        <v>173</v>
      </c>
      <c r="C17" s="127">
        <v>2.23</v>
      </c>
      <c r="D17" s="85">
        <v>0.8</v>
      </c>
      <c r="E17" s="127">
        <v>0.02</v>
      </c>
      <c r="F17" s="3" t="s">
        <v>238</v>
      </c>
      <c r="G17" s="127">
        <v>6.97</v>
      </c>
      <c r="H17" s="3" t="s">
        <v>238</v>
      </c>
      <c r="I17" s="127">
        <v>17.149999999999999</v>
      </c>
      <c r="J17" s="127">
        <v>0.03</v>
      </c>
      <c r="K17" s="127">
        <v>0.23</v>
      </c>
      <c r="L17" s="127">
        <v>0.61</v>
      </c>
      <c r="M17" s="127">
        <v>0.68</v>
      </c>
      <c r="N17" s="127">
        <v>0.57999999999999996</v>
      </c>
      <c r="O17" s="85">
        <v>10.7</v>
      </c>
      <c r="P17" s="127">
        <v>59.85</v>
      </c>
      <c r="Q17" s="85">
        <v>0.4</v>
      </c>
      <c r="R17" s="127">
        <v>3.32</v>
      </c>
      <c r="S17" s="3" t="s">
        <v>238</v>
      </c>
      <c r="T17" s="127">
        <v>6.72</v>
      </c>
      <c r="U17" s="127">
        <v>0.17</v>
      </c>
      <c r="V17" s="127">
        <v>0.28999999999999998</v>
      </c>
      <c r="W17" s="127">
        <v>1.44</v>
      </c>
      <c r="X17" s="127">
        <v>3.11</v>
      </c>
      <c r="Y17" s="85">
        <v>1.9</v>
      </c>
      <c r="Z17" s="3" t="s">
        <v>238</v>
      </c>
      <c r="AA17" s="127">
        <v>0.39</v>
      </c>
      <c r="AB17" s="127">
        <v>0.08</v>
      </c>
      <c r="AC17" s="127">
        <v>237.23</v>
      </c>
      <c r="AD17" s="127">
        <v>4.76</v>
      </c>
      <c r="AE17" s="127">
        <v>11.32</v>
      </c>
      <c r="AF17" s="3" t="s">
        <v>238</v>
      </c>
      <c r="AG17" s="127">
        <v>1.19</v>
      </c>
      <c r="AH17" s="3" t="s">
        <v>238</v>
      </c>
      <c r="AI17" s="127">
        <v>0.01</v>
      </c>
      <c r="AJ17" s="127">
        <v>2.2599999999999998</v>
      </c>
      <c r="AK17" s="127">
        <v>0.01</v>
      </c>
      <c r="AL17" s="127">
        <v>1.45</v>
      </c>
      <c r="AM17" s="127">
        <v>0.24</v>
      </c>
      <c r="AN17" s="127">
        <v>0.03</v>
      </c>
      <c r="AO17" s="127">
        <v>0.05</v>
      </c>
      <c r="AP17" s="127">
        <v>0.85</v>
      </c>
      <c r="AQ17" s="127">
        <v>0.03</v>
      </c>
      <c r="AR17" s="86">
        <v>0</v>
      </c>
      <c r="AS17" s="86">
        <v>0</v>
      </c>
      <c r="AT17" s="127">
        <v>3.67</v>
      </c>
      <c r="AU17" s="127">
        <v>8.43</v>
      </c>
      <c r="AV17" s="127">
        <v>1.02</v>
      </c>
      <c r="AW17" s="3" t="s">
        <v>238</v>
      </c>
      <c r="AX17" s="127">
        <v>7.0000000000000007E-2</v>
      </c>
      <c r="AY17" s="127">
        <v>1.48</v>
      </c>
      <c r="AZ17" s="127">
        <v>0.23</v>
      </c>
      <c r="BA17" s="127">
        <v>0.16</v>
      </c>
      <c r="BB17" s="127">
        <v>0.04</v>
      </c>
      <c r="BC17" s="3" t="s">
        <v>238</v>
      </c>
      <c r="BD17" s="127">
        <v>1.47</v>
      </c>
      <c r="BE17" s="127">
        <v>0.71</v>
      </c>
      <c r="BF17" s="127">
        <v>0.71</v>
      </c>
      <c r="BG17" s="127">
        <v>0.28000000000000003</v>
      </c>
      <c r="BH17" s="127">
        <v>0.27</v>
      </c>
      <c r="BI17" s="127">
        <v>0.27</v>
      </c>
      <c r="BJ17" s="127">
        <v>0.23</v>
      </c>
      <c r="BK17" s="127">
        <v>0.25</v>
      </c>
      <c r="BL17" s="127">
        <v>0.02</v>
      </c>
      <c r="BM17" s="127">
        <v>0.02</v>
      </c>
      <c r="BN17" s="3" t="s">
        <v>238</v>
      </c>
      <c r="BO17" s="3" t="s">
        <v>238</v>
      </c>
      <c r="BP17" s="135">
        <v>396.44</v>
      </c>
      <c r="BQ17" s="128">
        <v>27.37</v>
      </c>
      <c r="BR17" s="3" t="s">
        <v>238</v>
      </c>
      <c r="BS17" s="131" t="s">
        <v>238</v>
      </c>
      <c r="BT17" s="135">
        <v>27.37</v>
      </c>
      <c r="BU17" s="128">
        <v>0.93</v>
      </c>
      <c r="BV17" s="3" t="s">
        <v>238</v>
      </c>
      <c r="BW17" s="127">
        <v>-25.73</v>
      </c>
      <c r="BX17" s="127">
        <v>-25.73</v>
      </c>
      <c r="BY17" s="85">
        <v>-24.8</v>
      </c>
      <c r="BZ17" s="129">
        <v>221.87</v>
      </c>
      <c r="CA17" s="128">
        <v>224.44</v>
      </c>
      <c r="CB17" s="129">
        <v>620.89</v>
      </c>
    </row>
    <row r="18" spans="1:80">
      <c r="A18" s="120" t="s">
        <v>96</v>
      </c>
      <c r="B18" s="123" t="s">
        <v>174</v>
      </c>
      <c r="C18" s="127">
        <v>0.56000000000000005</v>
      </c>
      <c r="D18" s="127">
        <v>0.76</v>
      </c>
      <c r="E18" s="3" t="s">
        <v>238</v>
      </c>
      <c r="F18" s="127">
        <v>0.26</v>
      </c>
      <c r="G18" s="127">
        <v>0.54</v>
      </c>
      <c r="H18" s="3" t="s">
        <v>238</v>
      </c>
      <c r="I18" s="127">
        <v>1.47</v>
      </c>
      <c r="J18" s="127">
        <v>0.49</v>
      </c>
      <c r="K18" s="127">
        <v>2.13</v>
      </c>
      <c r="L18" s="85">
        <v>0.6</v>
      </c>
      <c r="M18" s="127">
        <v>3.66</v>
      </c>
      <c r="N18" s="127">
        <v>0.14000000000000001</v>
      </c>
      <c r="O18" s="85">
        <v>1.6</v>
      </c>
      <c r="P18" s="127">
        <v>4.71</v>
      </c>
      <c r="Q18" s="127">
        <v>37.130000000000003</v>
      </c>
      <c r="R18" s="127">
        <v>329.77</v>
      </c>
      <c r="S18" s="3" t="s">
        <v>238</v>
      </c>
      <c r="T18" s="127">
        <v>57.09</v>
      </c>
      <c r="U18" s="127">
        <v>60.56</v>
      </c>
      <c r="V18" s="85">
        <v>15.6</v>
      </c>
      <c r="W18" s="127">
        <v>0.28999999999999998</v>
      </c>
      <c r="X18" s="85">
        <v>21.1</v>
      </c>
      <c r="Y18" s="127">
        <v>22.26</v>
      </c>
      <c r="Z18" s="3" t="s">
        <v>238</v>
      </c>
      <c r="AA18" s="127">
        <v>0.76</v>
      </c>
      <c r="AB18" s="127">
        <v>7.13</v>
      </c>
      <c r="AC18" s="85">
        <v>33.5</v>
      </c>
      <c r="AD18" s="127">
        <v>0.15</v>
      </c>
      <c r="AE18" s="3" t="s">
        <v>238</v>
      </c>
      <c r="AF18" s="3" t="s">
        <v>238</v>
      </c>
      <c r="AG18" s="85">
        <v>0.6</v>
      </c>
      <c r="AH18" s="3" t="s">
        <v>238</v>
      </c>
      <c r="AI18" s="127">
        <v>0.17</v>
      </c>
      <c r="AJ18" s="127">
        <v>2.75</v>
      </c>
      <c r="AK18" s="3" t="s">
        <v>238</v>
      </c>
      <c r="AL18" s="127">
        <v>0.01</v>
      </c>
      <c r="AM18" s="86">
        <v>0</v>
      </c>
      <c r="AN18" s="127">
        <v>0.28999999999999998</v>
      </c>
      <c r="AO18" s="127">
        <v>0.03</v>
      </c>
      <c r="AP18" s="3" t="s">
        <v>238</v>
      </c>
      <c r="AQ18" s="127">
        <v>0.91</v>
      </c>
      <c r="AR18" s="3" t="s">
        <v>238</v>
      </c>
      <c r="AS18" s="85">
        <v>0.9</v>
      </c>
      <c r="AT18" s="127">
        <v>6.19</v>
      </c>
      <c r="AU18" s="3" t="s">
        <v>238</v>
      </c>
      <c r="AV18" s="3" t="s">
        <v>238</v>
      </c>
      <c r="AW18" s="127">
        <v>1.62</v>
      </c>
      <c r="AX18" s="86">
        <v>0</v>
      </c>
      <c r="AY18" s="127">
        <v>1.18</v>
      </c>
      <c r="AZ18" s="127">
        <v>0.06</v>
      </c>
      <c r="BA18" s="85">
        <v>0.5</v>
      </c>
      <c r="BB18" s="3" t="s">
        <v>238</v>
      </c>
      <c r="BC18" s="3" t="s">
        <v>238</v>
      </c>
      <c r="BD18" s="127">
        <v>0.13</v>
      </c>
      <c r="BE18" s="127">
        <v>0.35</v>
      </c>
      <c r="BF18" s="127">
        <v>0.03</v>
      </c>
      <c r="BG18" s="3" t="s">
        <v>238</v>
      </c>
      <c r="BH18" s="86">
        <v>0</v>
      </c>
      <c r="BI18" s="127">
        <v>0.15</v>
      </c>
      <c r="BJ18" s="127">
        <v>0.34</v>
      </c>
      <c r="BK18" s="3" t="s">
        <v>238</v>
      </c>
      <c r="BL18" s="127">
        <v>0.53</v>
      </c>
      <c r="BM18" s="3" t="s">
        <v>238</v>
      </c>
      <c r="BN18" s="3" t="s">
        <v>238</v>
      </c>
      <c r="BO18" s="3" t="s">
        <v>238</v>
      </c>
      <c r="BP18" s="135">
        <v>618.99</v>
      </c>
      <c r="BQ18" s="120" t="s">
        <v>238</v>
      </c>
      <c r="BR18" s="3" t="s">
        <v>238</v>
      </c>
      <c r="BS18" s="131" t="s">
        <v>238</v>
      </c>
      <c r="BT18" s="137" t="s">
        <v>238</v>
      </c>
      <c r="BU18" s="120" t="s">
        <v>238</v>
      </c>
      <c r="BV18" s="127">
        <v>0.48</v>
      </c>
      <c r="BW18" s="127">
        <v>10.71</v>
      </c>
      <c r="BX18" s="127">
        <v>11.19</v>
      </c>
      <c r="BY18" s="127">
        <v>11.19</v>
      </c>
      <c r="BZ18" s="129">
        <v>193.85</v>
      </c>
      <c r="CA18" s="128">
        <v>205.04</v>
      </c>
      <c r="CB18" s="129">
        <v>824.03</v>
      </c>
    </row>
    <row r="19" spans="1:80">
      <c r="A19" s="120" t="s">
        <v>97</v>
      </c>
      <c r="B19" s="123" t="s">
        <v>175</v>
      </c>
      <c r="C19" s="127">
        <v>7.36</v>
      </c>
      <c r="D19" s="127">
        <v>9.68</v>
      </c>
      <c r="E19" s="127">
        <v>0.63</v>
      </c>
      <c r="F19" s="127">
        <v>7.95</v>
      </c>
      <c r="G19" s="85">
        <v>25.7</v>
      </c>
      <c r="H19" s="127">
        <v>5.15</v>
      </c>
      <c r="I19" s="127">
        <v>26.28</v>
      </c>
      <c r="J19" s="127">
        <v>2.0099999999999998</v>
      </c>
      <c r="K19" s="127">
        <v>2.91</v>
      </c>
      <c r="L19" s="127">
        <v>0.11</v>
      </c>
      <c r="M19" s="127">
        <v>8.43</v>
      </c>
      <c r="N19" s="127">
        <v>1.04</v>
      </c>
      <c r="O19" s="127">
        <v>6.59</v>
      </c>
      <c r="P19" s="127">
        <v>18.670000000000002</v>
      </c>
      <c r="Q19" s="127">
        <v>0.92</v>
      </c>
      <c r="R19" s="127">
        <v>183.89</v>
      </c>
      <c r="S19" s="127">
        <v>0.28999999999999998</v>
      </c>
      <c r="T19" s="127">
        <v>63.61</v>
      </c>
      <c r="U19" s="127">
        <v>65.92</v>
      </c>
      <c r="V19" s="127">
        <v>14.33</v>
      </c>
      <c r="W19" s="127">
        <v>5.84</v>
      </c>
      <c r="X19" s="127">
        <v>25.35</v>
      </c>
      <c r="Y19" s="127">
        <v>31.39</v>
      </c>
      <c r="Z19" s="127">
        <v>10.18</v>
      </c>
      <c r="AA19" s="3" t="s">
        <v>238</v>
      </c>
      <c r="AB19" s="127">
        <v>4.6500000000000004</v>
      </c>
      <c r="AC19" s="127">
        <v>197.59</v>
      </c>
      <c r="AD19" s="85">
        <v>8.1</v>
      </c>
      <c r="AE19" s="127">
        <v>16.079999999999998</v>
      </c>
      <c r="AF19" s="127">
        <v>0.21</v>
      </c>
      <c r="AG19" s="127">
        <v>1.71</v>
      </c>
      <c r="AH19" s="3" t="s">
        <v>238</v>
      </c>
      <c r="AI19" s="85">
        <v>0.1</v>
      </c>
      <c r="AJ19" s="127">
        <v>23.21</v>
      </c>
      <c r="AK19" s="127">
        <v>7.0000000000000007E-2</v>
      </c>
      <c r="AL19" s="127">
        <v>0.24</v>
      </c>
      <c r="AM19" s="127">
        <v>0.05</v>
      </c>
      <c r="AN19" s="3" t="s">
        <v>238</v>
      </c>
      <c r="AO19" s="3" t="s">
        <v>238</v>
      </c>
      <c r="AP19" s="127">
        <v>0.86</v>
      </c>
      <c r="AQ19" s="127">
        <v>0.17</v>
      </c>
      <c r="AR19" s="127">
        <v>0.01</v>
      </c>
      <c r="AS19" s="127">
        <v>0.22</v>
      </c>
      <c r="AT19" s="85">
        <v>20.8</v>
      </c>
      <c r="AU19" s="127">
        <v>0.98</v>
      </c>
      <c r="AV19" s="3" t="s">
        <v>238</v>
      </c>
      <c r="AW19" s="127">
        <v>4.13</v>
      </c>
      <c r="AX19" s="127">
        <v>0.15</v>
      </c>
      <c r="AY19" s="85">
        <v>3.1</v>
      </c>
      <c r="AZ19" s="127">
        <v>1.05</v>
      </c>
      <c r="BA19" s="127">
        <v>10.44</v>
      </c>
      <c r="BB19" s="3" t="s">
        <v>238</v>
      </c>
      <c r="BC19" s="3" t="s">
        <v>238</v>
      </c>
      <c r="BD19" s="127">
        <v>3.55</v>
      </c>
      <c r="BE19" s="127">
        <v>19.239999999999998</v>
      </c>
      <c r="BF19" s="127">
        <v>1.51</v>
      </c>
      <c r="BG19" s="127">
        <v>0.57999999999999996</v>
      </c>
      <c r="BH19" s="127">
        <v>0.01</v>
      </c>
      <c r="BI19" s="127">
        <v>0.63</v>
      </c>
      <c r="BJ19" s="127">
        <v>1.41</v>
      </c>
      <c r="BK19" s="127">
        <v>0.15</v>
      </c>
      <c r="BL19" s="127">
        <v>0.61</v>
      </c>
      <c r="BM19" s="127">
        <v>0.19</v>
      </c>
      <c r="BN19" s="3" t="s">
        <v>238</v>
      </c>
      <c r="BO19" s="3" t="s">
        <v>238</v>
      </c>
      <c r="BP19" s="135">
        <v>846.05</v>
      </c>
      <c r="BQ19" s="128">
        <v>21.63</v>
      </c>
      <c r="BR19" s="3" t="s">
        <v>238</v>
      </c>
      <c r="BS19" s="131" t="s">
        <v>238</v>
      </c>
      <c r="BT19" s="135">
        <v>21.63</v>
      </c>
      <c r="BU19" s="128">
        <v>84.77</v>
      </c>
      <c r="BV19" s="3" t="s">
        <v>238</v>
      </c>
      <c r="BW19" s="127">
        <v>17.670000000000002</v>
      </c>
      <c r="BX19" s="127">
        <v>17.670000000000002</v>
      </c>
      <c r="BY19" s="127">
        <v>102.43</v>
      </c>
      <c r="BZ19" s="129">
        <v>590.61</v>
      </c>
      <c r="CA19" s="128">
        <v>714.67</v>
      </c>
      <c r="CB19" s="129">
        <v>1560.72</v>
      </c>
    </row>
    <row r="20" spans="1:80">
      <c r="A20" s="120" t="s">
        <v>98</v>
      </c>
      <c r="B20" s="123" t="s">
        <v>176</v>
      </c>
      <c r="C20" s="127">
        <v>0.69</v>
      </c>
      <c r="D20" s="127">
        <v>0.44</v>
      </c>
      <c r="E20" s="85">
        <v>0.3</v>
      </c>
      <c r="F20" s="127">
        <v>0.06</v>
      </c>
      <c r="G20" s="127">
        <v>0.18</v>
      </c>
      <c r="H20" s="127">
        <v>1.01</v>
      </c>
      <c r="I20" s="127">
        <v>0.04</v>
      </c>
      <c r="J20" s="127">
        <v>0.18</v>
      </c>
      <c r="K20" s="127">
        <v>2.86</v>
      </c>
      <c r="L20" s="127">
        <v>0.35</v>
      </c>
      <c r="M20" s="127">
        <v>0.04</v>
      </c>
      <c r="N20" s="86">
        <v>0</v>
      </c>
      <c r="O20" s="127">
        <v>0.67</v>
      </c>
      <c r="P20" s="127">
        <v>0.37</v>
      </c>
      <c r="Q20" s="3" t="s">
        <v>238</v>
      </c>
      <c r="R20" s="3" t="s">
        <v>238</v>
      </c>
      <c r="S20" s="127">
        <v>1047.3900000000001</v>
      </c>
      <c r="T20" s="127">
        <v>16.54</v>
      </c>
      <c r="U20" s="127">
        <v>2.12</v>
      </c>
      <c r="V20" s="85">
        <v>6.8</v>
      </c>
      <c r="W20" s="127">
        <v>0.38</v>
      </c>
      <c r="X20" s="86">
        <v>6</v>
      </c>
      <c r="Y20" s="127">
        <v>4.01</v>
      </c>
      <c r="Z20" s="127">
        <v>0.32</v>
      </c>
      <c r="AA20" s="127">
        <v>0.02</v>
      </c>
      <c r="AB20" s="127">
        <v>0.16</v>
      </c>
      <c r="AC20" s="127">
        <v>11.65</v>
      </c>
      <c r="AD20" s="127">
        <v>6.44</v>
      </c>
      <c r="AE20" s="127">
        <v>3.84</v>
      </c>
      <c r="AF20" s="127">
        <v>1.98</v>
      </c>
      <c r="AG20" s="3" t="s">
        <v>238</v>
      </c>
      <c r="AH20" s="3" t="s">
        <v>238</v>
      </c>
      <c r="AI20" s="127">
        <v>0.08</v>
      </c>
      <c r="AJ20" s="127">
        <v>1.76</v>
      </c>
      <c r="AK20" s="127">
        <v>0.28000000000000003</v>
      </c>
      <c r="AL20" s="127">
        <v>0.53</v>
      </c>
      <c r="AM20" s="85">
        <v>0.2</v>
      </c>
      <c r="AN20" s="127">
        <v>0.98</v>
      </c>
      <c r="AO20" s="127">
        <v>15.77</v>
      </c>
      <c r="AP20" s="127">
        <v>6.76</v>
      </c>
      <c r="AQ20" s="127">
        <v>1.53</v>
      </c>
      <c r="AR20" s="127">
        <v>7.0000000000000007E-2</v>
      </c>
      <c r="AS20" s="127">
        <v>0.14000000000000001</v>
      </c>
      <c r="AT20" s="127">
        <v>1.94</v>
      </c>
      <c r="AU20" s="3" t="s">
        <v>238</v>
      </c>
      <c r="AV20" s="127">
        <v>1.32</v>
      </c>
      <c r="AW20" s="127">
        <v>1.25</v>
      </c>
      <c r="AX20" s="127">
        <v>0.95</v>
      </c>
      <c r="AY20" s="127">
        <v>1.22</v>
      </c>
      <c r="AZ20" s="127">
        <v>3.18</v>
      </c>
      <c r="BA20" s="127">
        <v>0.59</v>
      </c>
      <c r="BB20" s="127">
        <v>0.05</v>
      </c>
      <c r="BC20" s="127">
        <v>0.63</v>
      </c>
      <c r="BD20" s="127">
        <v>6.67</v>
      </c>
      <c r="BE20" s="127">
        <v>3.42</v>
      </c>
      <c r="BF20" s="127">
        <v>1.97</v>
      </c>
      <c r="BG20" s="127">
        <v>3.35</v>
      </c>
      <c r="BH20" s="127">
        <v>0.23</v>
      </c>
      <c r="BI20" s="127">
        <v>2.06</v>
      </c>
      <c r="BJ20" s="127">
        <v>0.12</v>
      </c>
      <c r="BK20" s="127">
        <v>0.33</v>
      </c>
      <c r="BL20" s="127">
        <v>5.91</v>
      </c>
      <c r="BM20" s="127">
        <v>0.38</v>
      </c>
      <c r="BN20" s="3" t="s">
        <v>238</v>
      </c>
      <c r="BO20" s="3" t="s">
        <v>238</v>
      </c>
      <c r="BP20" s="135">
        <v>1178.52</v>
      </c>
      <c r="BQ20" s="128">
        <v>88.02</v>
      </c>
      <c r="BR20" s="3" t="s">
        <v>238</v>
      </c>
      <c r="BS20" s="131" t="s">
        <v>238</v>
      </c>
      <c r="BT20" s="135">
        <v>88.02</v>
      </c>
      <c r="BU20" s="128">
        <v>284.31</v>
      </c>
      <c r="BV20" s="3" t="s">
        <v>238</v>
      </c>
      <c r="BW20" s="127">
        <v>-54.39</v>
      </c>
      <c r="BX20" s="127">
        <v>-54.39</v>
      </c>
      <c r="BY20" s="127">
        <v>229.92</v>
      </c>
      <c r="BZ20" s="129">
        <v>1633.52</v>
      </c>
      <c r="CA20" s="128">
        <v>1951.46</v>
      </c>
      <c r="CB20" s="129">
        <v>3129.98</v>
      </c>
    </row>
    <row r="21" spans="1:80">
      <c r="A21" s="120" t="s">
        <v>99</v>
      </c>
      <c r="B21" s="123" t="s">
        <v>177</v>
      </c>
      <c r="C21" s="127">
        <v>0.85</v>
      </c>
      <c r="D21" s="127">
        <v>1.1200000000000001</v>
      </c>
      <c r="E21" s="127">
        <v>0.09</v>
      </c>
      <c r="F21" s="127">
        <v>0.72</v>
      </c>
      <c r="G21" s="127">
        <v>0.11</v>
      </c>
      <c r="H21" s="127">
        <v>0.37</v>
      </c>
      <c r="I21" s="3" t="s">
        <v>238</v>
      </c>
      <c r="J21" s="85">
        <v>0.1</v>
      </c>
      <c r="K21" s="127">
        <v>0.04</v>
      </c>
      <c r="L21" s="127">
        <v>0.19</v>
      </c>
      <c r="M21" s="127">
        <v>0.03</v>
      </c>
      <c r="N21" s="127">
        <v>0.01</v>
      </c>
      <c r="O21" s="127">
        <v>1.69</v>
      </c>
      <c r="P21" s="3" t="s">
        <v>238</v>
      </c>
      <c r="Q21" s="127">
        <v>0.41</v>
      </c>
      <c r="R21" s="85">
        <v>2.5</v>
      </c>
      <c r="S21" s="127">
        <v>154.49</v>
      </c>
      <c r="T21" s="127">
        <v>205.83</v>
      </c>
      <c r="U21" s="127">
        <v>0.96</v>
      </c>
      <c r="V21" s="127">
        <v>25.59</v>
      </c>
      <c r="W21" s="127">
        <v>0.42</v>
      </c>
      <c r="X21" s="127">
        <v>4.5599999999999996</v>
      </c>
      <c r="Y21" s="127">
        <v>5.45</v>
      </c>
      <c r="Z21" s="127">
        <v>11.36</v>
      </c>
      <c r="AA21" s="3" t="s">
        <v>238</v>
      </c>
      <c r="AB21" s="3" t="s">
        <v>238</v>
      </c>
      <c r="AC21" s="127">
        <v>78.03</v>
      </c>
      <c r="AD21" s="127">
        <v>11.01</v>
      </c>
      <c r="AE21" s="127">
        <v>8.73</v>
      </c>
      <c r="AF21" s="127">
        <v>0.46</v>
      </c>
      <c r="AG21" s="85">
        <v>0.6</v>
      </c>
      <c r="AH21" s="3" t="s">
        <v>238</v>
      </c>
      <c r="AI21" s="127">
        <v>0.05</v>
      </c>
      <c r="AJ21" s="127">
        <v>4.4400000000000004</v>
      </c>
      <c r="AK21" s="127">
        <v>0.25</v>
      </c>
      <c r="AL21" s="127">
        <v>0.41</v>
      </c>
      <c r="AM21" s="3" t="s">
        <v>238</v>
      </c>
      <c r="AN21" s="127">
        <v>0.05</v>
      </c>
      <c r="AO21" s="127">
        <v>0.51</v>
      </c>
      <c r="AP21" s="127">
        <v>2.4300000000000002</v>
      </c>
      <c r="AQ21" s="127">
        <v>0.25</v>
      </c>
      <c r="AR21" s="127">
        <v>0.03</v>
      </c>
      <c r="AS21" s="3" t="s">
        <v>238</v>
      </c>
      <c r="AT21" s="127">
        <v>5.12</v>
      </c>
      <c r="AU21" s="127">
        <v>1.44</v>
      </c>
      <c r="AV21" s="127">
        <v>1.55</v>
      </c>
      <c r="AW21" s="127">
        <v>2.0299999999999998</v>
      </c>
      <c r="AX21" s="85">
        <v>0.3</v>
      </c>
      <c r="AY21" s="127">
        <v>1.79</v>
      </c>
      <c r="AZ21" s="127">
        <v>2.02</v>
      </c>
      <c r="BA21" s="127">
        <v>3.81</v>
      </c>
      <c r="BB21" s="85">
        <v>0.1</v>
      </c>
      <c r="BC21" s="127">
        <v>0.09</v>
      </c>
      <c r="BD21" s="127">
        <v>4.16</v>
      </c>
      <c r="BE21" s="127">
        <v>1.03</v>
      </c>
      <c r="BF21" s="127">
        <v>1.38</v>
      </c>
      <c r="BG21" s="85">
        <v>0.3</v>
      </c>
      <c r="BH21" s="127">
        <v>0.25</v>
      </c>
      <c r="BI21" s="127">
        <v>0.44</v>
      </c>
      <c r="BJ21" s="127">
        <v>0.12</v>
      </c>
      <c r="BK21" s="127">
        <v>0.19</v>
      </c>
      <c r="BL21" s="127">
        <v>0.92</v>
      </c>
      <c r="BM21" s="127">
        <v>2.35</v>
      </c>
      <c r="BN21" s="3" t="s">
        <v>238</v>
      </c>
      <c r="BO21" s="3" t="s">
        <v>238</v>
      </c>
      <c r="BP21" s="135">
        <v>553.54999999999995</v>
      </c>
      <c r="BQ21" s="128">
        <v>69.290000000000006</v>
      </c>
      <c r="BR21" s="3" t="s">
        <v>238</v>
      </c>
      <c r="BS21" s="131" t="s">
        <v>238</v>
      </c>
      <c r="BT21" s="135">
        <v>69.290000000000006</v>
      </c>
      <c r="BU21" s="128">
        <v>93.16</v>
      </c>
      <c r="BV21" s="3" t="s">
        <v>238</v>
      </c>
      <c r="BW21" s="85">
        <v>-77.400000000000006</v>
      </c>
      <c r="BX21" s="85">
        <v>-77.400000000000006</v>
      </c>
      <c r="BY21" s="127">
        <v>15.76</v>
      </c>
      <c r="BZ21" s="129">
        <v>788.96</v>
      </c>
      <c r="CA21" s="128">
        <v>874.01</v>
      </c>
      <c r="CB21" s="129">
        <v>1427.56</v>
      </c>
    </row>
    <row r="22" spans="1:80">
      <c r="A22" s="120" t="s">
        <v>100</v>
      </c>
      <c r="B22" s="123" t="s">
        <v>178</v>
      </c>
      <c r="C22" s="127">
        <v>19.95</v>
      </c>
      <c r="D22" s="85">
        <v>13.9</v>
      </c>
      <c r="E22" s="127">
        <v>0.12</v>
      </c>
      <c r="F22" s="127">
        <v>16.420000000000002</v>
      </c>
      <c r="G22" s="85">
        <v>10.4</v>
      </c>
      <c r="H22" s="127">
        <v>2.4500000000000002</v>
      </c>
      <c r="I22" s="127">
        <v>19.86</v>
      </c>
      <c r="J22" s="127">
        <v>2.13</v>
      </c>
      <c r="K22" s="85">
        <v>1.9</v>
      </c>
      <c r="L22" s="127">
        <v>7.18</v>
      </c>
      <c r="M22" s="127">
        <v>5.0199999999999996</v>
      </c>
      <c r="N22" s="127">
        <v>0.43</v>
      </c>
      <c r="O22" s="127">
        <v>3.01</v>
      </c>
      <c r="P22" s="127">
        <v>9.65</v>
      </c>
      <c r="Q22" s="127">
        <v>0.88</v>
      </c>
      <c r="R22" s="127">
        <v>9.61</v>
      </c>
      <c r="S22" s="127">
        <v>14.24</v>
      </c>
      <c r="T22" s="127">
        <v>16.52</v>
      </c>
      <c r="U22" s="127">
        <v>51.03</v>
      </c>
      <c r="V22" s="127">
        <v>3.77</v>
      </c>
      <c r="W22" s="127">
        <v>4.0599999999999996</v>
      </c>
      <c r="X22" s="127">
        <v>3.41</v>
      </c>
      <c r="Y22" s="127">
        <v>30.27</v>
      </c>
      <c r="Z22" s="127">
        <v>11.51</v>
      </c>
      <c r="AA22" s="127">
        <v>1.31</v>
      </c>
      <c r="AB22" s="127">
        <v>2.4500000000000002</v>
      </c>
      <c r="AC22" s="127">
        <v>16.510000000000002</v>
      </c>
      <c r="AD22" s="127">
        <v>11.54</v>
      </c>
      <c r="AE22" s="127">
        <v>21.63</v>
      </c>
      <c r="AF22" s="127">
        <v>1.96</v>
      </c>
      <c r="AG22" s="127">
        <v>3.45</v>
      </c>
      <c r="AH22" s="3" t="s">
        <v>238</v>
      </c>
      <c r="AI22" s="127">
        <v>0.03</v>
      </c>
      <c r="AJ22" s="127">
        <v>12.47</v>
      </c>
      <c r="AK22" s="85">
        <v>0.8</v>
      </c>
      <c r="AL22" s="85">
        <v>0.5</v>
      </c>
      <c r="AM22" s="127">
        <v>0.04</v>
      </c>
      <c r="AN22" s="127">
        <v>0.03</v>
      </c>
      <c r="AO22" s="127">
        <v>0.18</v>
      </c>
      <c r="AP22" s="127">
        <v>1.95</v>
      </c>
      <c r="AQ22" s="127">
        <v>1.03</v>
      </c>
      <c r="AR22" s="127">
        <v>0.08</v>
      </c>
      <c r="AS22" s="127">
        <v>0.42</v>
      </c>
      <c r="AT22" s="127">
        <v>5.69</v>
      </c>
      <c r="AU22" s="3" t="s">
        <v>238</v>
      </c>
      <c r="AV22" s="127">
        <v>0.51</v>
      </c>
      <c r="AW22" s="127">
        <v>5.98</v>
      </c>
      <c r="AX22" s="127">
        <v>0.49</v>
      </c>
      <c r="AY22" s="127">
        <v>0.46</v>
      </c>
      <c r="AZ22" s="127">
        <v>0.35</v>
      </c>
      <c r="BA22" s="85">
        <v>3.6</v>
      </c>
      <c r="BB22" s="127">
        <v>0.14000000000000001</v>
      </c>
      <c r="BC22" s="127">
        <v>0.04</v>
      </c>
      <c r="BD22" s="127">
        <v>3.53</v>
      </c>
      <c r="BE22" s="3" t="s">
        <v>238</v>
      </c>
      <c r="BF22" s="127">
        <v>1.1499999999999999</v>
      </c>
      <c r="BG22" s="3" t="s">
        <v>238</v>
      </c>
      <c r="BH22" s="127">
        <v>0.06</v>
      </c>
      <c r="BI22" s="127">
        <v>0.44</v>
      </c>
      <c r="BJ22" s="127">
        <v>0.56999999999999995</v>
      </c>
      <c r="BK22" s="127">
        <v>0.01</v>
      </c>
      <c r="BL22" s="127">
        <v>1.17</v>
      </c>
      <c r="BM22" s="127">
        <v>0.65</v>
      </c>
      <c r="BN22" s="3" t="s">
        <v>238</v>
      </c>
      <c r="BO22" s="3" t="s">
        <v>238</v>
      </c>
      <c r="BP22" s="135">
        <v>358.97</v>
      </c>
      <c r="BQ22" s="130">
        <v>4.5</v>
      </c>
      <c r="BR22" s="3" t="s">
        <v>238</v>
      </c>
      <c r="BS22" s="131" t="s">
        <v>238</v>
      </c>
      <c r="BT22" s="136">
        <v>4.5</v>
      </c>
      <c r="BU22" s="128">
        <v>417.16</v>
      </c>
      <c r="BV22" s="3" t="s">
        <v>238</v>
      </c>
      <c r="BW22" s="127">
        <v>22.59</v>
      </c>
      <c r="BX22" s="127">
        <v>22.59</v>
      </c>
      <c r="BY22" s="127">
        <v>439.75</v>
      </c>
      <c r="BZ22" s="129">
        <v>634.16999999999996</v>
      </c>
      <c r="CA22" s="128">
        <v>1078.43</v>
      </c>
      <c r="CB22" s="87">
        <v>1437.4</v>
      </c>
    </row>
    <row r="23" spans="1:80">
      <c r="A23" s="120" t="s">
        <v>101</v>
      </c>
      <c r="B23" s="123" t="s">
        <v>179</v>
      </c>
      <c r="C23" s="127">
        <v>2.04</v>
      </c>
      <c r="D23" s="127">
        <v>3.48</v>
      </c>
      <c r="E23" s="3" t="s">
        <v>238</v>
      </c>
      <c r="F23" s="127">
        <v>3.46</v>
      </c>
      <c r="G23" s="127">
        <v>0.66</v>
      </c>
      <c r="H23" s="127">
        <v>0.14000000000000001</v>
      </c>
      <c r="I23" s="127">
        <v>0.76</v>
      </c>
      <c r="J23" s="127">
        <v>0.04</v>
      </c>
      <c r="K23" s="3" t="s">
        <v>238</v>
      </c>
      <c r="L23" s="127">
        <v>0.19</v>
      </c>
      <c r="M23" s="3" t="s">
        <v>238</v>
      </c>
      <c r="N23" s="3" t="s">
        <v>238</v>
      </c>
      <c r="O23" s="127">
        <v>1.69</v>
      </c>
      <c r="P23" s="127">
        <v>4.1500000000000004</v>
      </c>
      <c r="Q23" s="85">
        <v>0.1</v>
      </c>
      <c r="R23" s="127">
        <v>0.97</v>
      </c>
      <c r="S23" s="127">
        <v>1.56</v>
      </c>
      <c r="T23" s="3" t="s">
        <v>238</v>
      </c>
      <c r="U23" s="127">
        <v>6.09</v>
      </c>
      <c r="V23" s="127">
        <v>87.44</v>
      </c>
      <c r="W23" s="85">
        <v>1.1000000000000001</v>
      </c>
      <c r="X23" s="127">
        <v>0.44</v>
      </c>
      <c r="Y23" s="127">
        <v>0.49</v>
      </c>
      <c r="Z23" s="3" t="s">
        <v>238</v>
      </c>
      <c r="AA23" s="3" t="s">
        <v>238</v>
      </c>
      <c r="AB23" s="127">
        <v>0.26</v>
      </c>
      <c r="AC23" s="127">
        <v>4.74</v>
      </c>
      <c r="AD23" s="127">
        <v>55.23</v>
      </c>
      <c r="AE23" s="127">
        <v>5.61</v>
      </c>
      <c r="AF23" s="3" t="s">
        <v>238</v>
      </c>
      <c r="AG23" s="127">
        <v>60.67</v>
      </c>
      <c r="AH23" s="3" t="s">
        <v>238</v>
      </c>
      <c r="AI23" s="127">
        <v>0.03</v>
      </c>
      <c r="AJ23" s="127">
        <v>1.08</v>
      </c>
      <c r="AK23" s="127">
        <v>0.23</v>
      </c>
      <c r="AL23" s="3" t="s">
        <v>238</v>
      </c>
      <c r="AM23" s="127">
        <v>0.13</v>
      </c>
      <c r="AN23" s="127">
        <v>0.15</v>
      </c>
      <c r="AO23" s="127">
        <v>0.05</v>
      </c>
      <c r="AP23" s="127">
        <v>0.04</v>
      </c>
      <c r="AQ23" s="127">
        <v>0.19</v>
      </c>
      <c r="AR23" s="3" t="s">
        <v>238</v>
      </c>
      <c r="AS23" s="127">
        <v>0.26</v>
      </c>
      <c r="AT23" s="85">
        <v>0.5</v>
      </c>
      <c r="AU23" s="3" t="s">
        <v>238</v>
      </c>
      <c r="AV23" s="3" t="s">
        <v>238</v>
      </c>
      <c r="AW23" s="127">
        <v>0.34</v>
      </c>
      <c r="AX23" s="127">
        <v>0.04</v>
      </c>
      <c r="AY23" s="127">
        <v>0.04</v>
      </c>
      <c r="AZ23" s="127">
        <v>0.05</v>
      </c>
      <c r="BA23" s="127">
        <v>7.78</v>
      </c>
      <c r="BB23" s="3" t="s">
        <v>238</v>
      </c>
      <c r="BC23" s="3" t="s">
        <v>238</v>
      </c>
      <c r="BD23" s="3" t="s">
        <v>238</v>
      </c>
      <c r="BE23" s="127">
        <v>4.12</v>
      </c>
      <c r="BF23" s="127">
        <v>0.19</v>
      </c>
      <c r="BG23" s="85">
        <v>0.2</v>
      </c>
      <c r="BH23" s="127">
        <v>7.0000000000000007E-2</v>
      </c>
      <c r="BI23" s="127">
        <v>0.09</v>
      </c>
      <c r="BJ23" s="127">
        <v>0.37</v>
      </c>
      <c r="BK23" s="3" t="s">
        <v>238</v>
      </c>
      <c r="BL23" s="127">
        <v>0.01</v>
      </c>
      <c r="BM23" s="3" t="s">
        <v>238</v>
      </c>
      <c r="BN23" s="3" t="s">
        <v>238</v>
      </c>
      <c r="BO23" s="3" t="s">
        <v>238</v>
      </c>
      <c r="BP23" s="135">
        <v>257.27999999999997</v>
      </c>
      <c r="BQ23" s="128">
        <v>167.31</v>
      </c>
      <c r="BR23" s="3" t="s">
        <v>238</v>
      </c>
      <c r="BS23" s="131" t="s">
        <v>238</v>
      </c>
      <c r="BT23" s="135">
        <v>167.31</v>
      </c>
      <c r="BU23" s="128">
        <v>313.79000000000002</v>
      </c>
      <c r="BV23" s="3" t="s">
        <v>238</v>
      </c>
      <c r="BW23" s="127">
        <v>65.930000000000007</v>
      </c>
      <c r="BX23" s="127">
        <v>65.930000000000007</v>
      </c>
      <c r="BY23" s="127">
        <v>379.72</v>
      </c>
      <c r="BZ23" s="129">
        <v>613.41</v>
      </c>
      <c r="CA23" s="128">
        <v>1160.44</v>
      </c>
      <c r="CB23" s="129">
        <v>1417.72</v>
      </c>
    </row>
    <row r="24" spans="1:80">
      <c r="A24" s="120" t="s">
        <v>102</v>
      </c>
      <c r="B24" s="123" t="s">
        <v>180</v>
      </c>
      <c r="C24" s="3" t="s">
        <v>238</v>
      </c>
      <c r="D24" s="127">
        <v>0.01</v>
      </c>
      <c r="E24" s="127">
        <v>0.02</v>
      </c>
      <c r="F24" s="3" t="s">
        <v>238</v>
      </c>
      <c r="G24" s="127">
        <v>0.01</v>
      </c>
      <c r="H24" s="127">
        <v>0.03</v>
      </c>
      <c r="I24" s="3" t="s">
        <v>238</v>
      </c>
      <c r="J24" s="3" t="s">
        <v>238</v>
      </c>
      <c r="K24" s="3" t="s">
        <v>238</v>
      </c>
      <c r="L24" s="3" t="s">
        <v>238</v>
      </c>
      <c r="M24" s="3" t="s">
        <v>238</v>
      </c>
      <c r="N24" s="3" t="s">
        <v>238</v>
      </c>
      <c r="O24" s="3" t="s">
        <v>238</v>
      </c>
      <c r="P24" s="3" t="s">
        <v>238</v>
      </c>
      <c r="Q24" s="3" t="s">
        <v>238</v>
      </c>
      <c r="R24" s="3" t="s">
        <v>238</v>
      </c>
      <c r="S24" s="3" t="s">
        <v>238</v>
      </c>
      <c r="T24" s="3" t="s">
        <v>238</v>
      </c>
      <c r="U24" s="3" t="s">
        <v>238</v>
      </c>
      <c r="V24" s="3" t="s">
        <v>238</v>
      </c>
      <c r="W24" s="127">
        <v>5.66</v>
      </c>
      <c r="X24" s="127">
        <v>0.24</v>
      </c>
      <c r="Y24" s="127">
        <v>9.33</v>
      </c>
      <c r="Z24" s="3" t="s">
        <v>238</v>
      </c>
      <c r="AA24" s="3" t="s">
        <v>238</v>
      </c>
      <c r="AB24" s="3" t="s">
        <v>238</v>
      </c>
      <c r="AC24" s="127">
        <v>0.39</v>
      </c>
      <c r="AD24" s="127">
        <v>1.94</v>
      </c>
      <c r="AE24" s="3" t="s">
        <v>238</v>
      </c>
      <c r="AF24" s="3" t="s">
        <v>238</v>
      </c>
      <c r="AG24" s="127">
        <v>0.91</v>
      </c>
      <c r="AH24" s="3" t="s">
        <v>238</v>
      </c>
      <c r="AI24" s="127">
        <v>0.68</v>
      </c>
      <c r="AJ24" s="127">
        <v>0.94</v>
      </c>
      <c r="AK24" s="86">
        <v>0</v>
      </c>
      <c r="AL24" s="3" t="s">
        <v>238</v>
      </c>
      <c r="AM24" s="3" t="s">
        <v>238</v>
      </c>
      <c r="AN24" s="127">
        <v>0.02</v>
      </c>
      <c r="AO24" s="127">
        <v>0.02</v>
      </c>
      <c r="AP24" s="127">
        <v>0.19</v>
      </c>
      <c r="AQ24" s="3" t="s">
        <v>238</v>
      </c>
      <c r="AR24" s="3" t="s">
        <v>238</v>
      </c>
      <c r="AS24" s="3" t="s">
        <v>238</v>
      </c>
      <c r="AT24" s="127">
        <v>0.06</v>
      </c>
      <c r="AU24" s="3" t="s">
        <v>238</v>
      </c>
      <c r="AV24" s="127">
        <v>0.04</v>
      </c>
      <c r="AW24" s="127">
        <v>0.04</v>
      </c>
      <c r="AX24" s="127">
        <v>0.02</v>
      </c>
      <c r="AY24" s="127">
        <v>0.01</v>
      </c>
      <c r="AZ24" s="127">
        <v>0.04</v>
      </c>
      <c r="BA24" s="127">
        <v>0.86</v>
      </c>
      <c r="BB24" s="127">
        <v>0.04</v>
      </c>
      <c r="BC24" s="127">
        <v>0.01</v>
      </c>
      <c r="BD24" s="3" t="s">
        <v>238</v>
      </c>
      <c r="BE24" s="127">
        <v>0.87</v>
      </c>
      <c r="BF24" s="127">
        <v>0.39</v>
      </c>
      <c r="BG24" s="3" t="s">
        <v>238</v>
      </c>
      <c r="BH24" s="127">
        <v>0.04</v>
      </c>
      <c r="BI24" s="127">
        <v>0.04</v>
      </c>
      <c r="BJ24" s="127">
        <v>0.37</v>
      </c>
      <c r="BK24" s="127">
        <v>0.03</v>
      </c>
      <c r="BL24" s="3" t="s">
        <v>238</v>
      </c>
      <c r="BM24" s="3" t="s">
        <v>238</v>
      </c>
      <c r="BN24" s="3" t="s">
        <v>238</v>
      </c>
      <c r="BO24" s="3" t="s">
        <v>238</v>
      </c>
      <c r="BP24" s="135">
        <v>23.25</v>
      </c>
      <c r="BQ24" s="128">
        <v>11.94</v>
      </c>
      <c r="BR24" s="3" t="s">
        <v>238</v>
      </c>
      <c r="BS24" s="129">
        <v>2.19</v>
      </c>
      <c r="BT24" s="135">
        <v>14.14</v>
      </c>
      <c r="BU24" s="128">
        <v>69.87</v>
      </c>
      <c r="BV24" s="3" t="s">
        <v>238</v>
      </c>
      <c r="BW24" s="127">
        <v>-0.71</v>
      </c>
      <c r="BX24" s="127">
        <v>-0.71</v>
      </c>
      <c r="BY24" s="127">
        <v>69.16</v>
      </c>
      <c r="BZ24" s="129">
        <v>62.02</v>
      </c>
      <c r="CA24" s="128">
        <v>145.32</v>
      </c>
      <c r="CB24" s="129">
        <v>168.57</v>
      </c>
    </row>
    <row r="25" spans="1:80">
      <c r="A25" s="120" t="s">
        <v>103</v>
      </c>
      <c r="B25" s="123" t="s">
        <v>181</v>
      </c>
      <c r="C25" s="85">
        <v>0.3</v>
      </c>
      <c r="D25" s="127">
        <v>0.83</v>
      </c>
      <c r="E25" s="3" t="s">
        <v>238</v>
      </c>
      <c r="F25" s="127">
        <v>0.31</v>
      </c>
      <c r="G25" s="127">
        <v>0.11</v>
      </c>
      <c r="H25" s="127">
        <v>5.64</v>
      </c>
      <c r="I25" s="127">
        <v>2.73</v>
      </c>
      <c r="J25" s="127">
        <v>0.08</v>
      </c>
      <c r="K25" s="127">
        <v>0.54</v>
      </c>
      <c r="L25" s="127">
        <v>0.02</v>
      </c>
      <c r="M25" s="127">
        <v>0.16</v>
      </c>
      <c r="N25" s="127">
        <v>0.24</v>
      </c>
      <c r="O25" s="127">
        <v>0.82</v>
      </c>
      <c r="P25" s="127">
        <v>0.48</v>
      </c>
      <c r="Q25" s="127">
        <v>0.01</v>
      </c>
      <c r="R25" s="127">
        <v>0.93</v>
      </c>
      <c r="S25" s="127">
        <v>0.84</v>
      </c>
      <c r="T25" s="127">
        <v>0.24</v>
      </c>
      <c r="U25" s="127">
        <v>0.81</v>
      </c>
      <c r="V25" s="127">
        <v>0.32</v>
      </c>
      <c r="W25" s="127">
        <v>0.28999999999999998</v>
      </c>
      <c r="X25" s="127">
        <v>38.479999999999997</v>
      </c>
      <c r="Y25" s="127">
        <v>0.77</v>
      </c>
      <c r="Z25" s="127">
        <v>0.32</v>
      </c>
      <c r="AA25" s="127">
        <v>0.12</v>
      </c>
      <c r="AB25" s="127">
        <v>0.36</v>
      </c>
      <c r="AC25" s="127">
        <v>1.1399999999999999</v>
      </c>
      <c r="AD25" s="127">
        <v>1.86</v>
      </c>
      <c r="AE25" s="127">
        <v>4.72</v>
      </c>
      <c r="AF25" s="127">
        <v>1.63</v>
      </c>
      <c r="AG25" s="85">
        <v>0.1</v>
      </c>
      <c r="AH25" s="3" t="s">
        <v>238</v>
      </c>
      <c r="AI25" s="3" t="s">
        <v>238</v>
      </c>
      <c r="AJ25" s="127">
        <v>0.43</v>
      </c>
      <c r="AK25" s="127">
        <v>0.04</v>
      </c>
      <c r="AL25" s="127">
        <v>2.92</v>
      </c>
      <c r="AM25" s="127">
        <v>0.15</v>
      </c>
      <c r="AN25" s="127">
        <v>0.35</v>
      </c>
      <c r="AO25" s="127">
        <v>0.14000000000000001</v>
      </c>
      <c r="AP25" s="127">
        <v>0.33</v>
      </c>
      <c r="AQ25" s="85">
        <v>3.5</v>
      </c>
      <c r="AR25" s="127">
        <v>0.05</v>
      </c>
      <c r="AS25" s="127">
        <v>0.84</v>
      </c>
      <c r="AT25" s="127">
        <v>5.54</v>
      </c>
      <c r="AU25" s="3" t="s">
        <v>238</v>
      </c>
      <c r="AV25" s="127">
        <v>1.65</v>
      </c>
      <c r="AW25" s="127">
        <v>0.41</v>
      </c>
      <c r="AX25" s="127">
        <v>0.87</v>
      </c>
      <c r="AY25" s="127">
        <v>4.4800000000000004</v>
      </c>
      <c r="AZ25" s="127">
        <v>0.73</v>
      </c>
      <c r="BA25" s="127">
        <v>4.43</v>
      </c>
      <c r="BB25" s="127">
        <v>0.05</v>
      </c>
      <c r="BC25" s="3" t="s">
        <v>238</v>
      </c>
      <c r="BD25" s="127">
        <v>0.87</v>
      </c>
      <c r="BE25" s="127">
        <v>6.34</v>
      </c>
      <c r="BF25" s="85">
        <v>10.7</v>
      </c>
      <c r="BG25" s="127">
        <v>49.51</v>
      </c>
      <c r="BH25" s="85">
        <v>0.7</v>
      </c>
      <c r="BI25" s="127">
        <v>4.3899999999999997</v>
      </c>
      <c r="BJ25" s="127">
        <v>5.12</v>
      </c>
      <c r="BK25" s="127">
        <v>0.79</v>
      </c>
      <c r="BL25" s="127">
        <v>1.28</v>
      </c>
      <c r="BM25" s="85">
        <v>0.8</v>
      </c>
      <c r="BN25" s="3" t="s">
        <v>238</v>
      </c>
      <c r="BO25" s="3" t="s">
        <v>238</v>
      </c>
      <c r="BP25" s="136">
        <v>172.6</v>
      </c>
      <c r="BQ25" s="128">
        <v>116.43</v>
      </c>
      <c r="BR25" s="3" t="s">
        <v>238</v>
      </c>
      <c r="BS25" s="129">
        <v>4.4400000000000004</v>
      </c>
      <c r="BT25" s="135">
        <v>120.87</v>
      </c>
      <c r="BU25" s="128">
        <v>158.47999999999999</v>
      </c>
      <c r="BV25" s="127">
        <v>0.91</v>
      </c>
      <c r="BW25" s="127">
        <v>-7.76</v>
      </c>
      <c r="BX25" s="127">
        <v>-6.85</v>
      </c>
      <c r="BY25" s="127">
        <v>151.63999999999999</v>
      </c>
      <c r="BZ25" s="129">
        <v>622.95000000000005</v>
      </c>
      <c r="CA25" s="128">
        <v>895.46</v>
      </c>
      <c r="CB25" s="129">
        <v>1068.05</v>
      </c>
    </row>
    <row r="26" spans="1:80">
      <c r="A26" s="120" t="s">
        <v>104</v>
      </c>
      <c r="B26" s="123" t="s">
        <v>182</v>
      </c>
      <c r="C26" s="85">
        <v>11.2</v>
      </c>
      <c r="D26" s="127">
        <v>6.63</v>
      </c>
      <c r="E26" s="127">
        <v>6.03</v>
      </c>
      <c r="F26" s="127">
        <v>6.75</v>
      </c>
      <c r="G26" s="127">
        <v>8.5500000000000007</v>
      </c>
      <c r="H26" s="127">
        <v>1.72</v>
      </c>
      <c r="I26" s="127">
        <v>19.72</v>
      </c>
      <c r="J26" s="127">
        <v>1.54</v>
      </c>
      <c r="K26" s="127">
        <v>1.35</v>
      </c>
      <c r="L26" s="127">
        <v>8.89</v>
      </c>
      <c r="M26" s="127">
        <v>5.39</v>
      </c>
      <c r="N26" s="127">
        <v>0.02</v>
      </c>
      <c r="O26" s="86">
        <v>2</v>
      </c>
      <c r="P26" s="127">
        <v>7.66</v>
      </c>
      <c r="Q26" s="127">
        <v>0.17</v>
      </c>
      <c r="R26" s="127">
        <v>6.37</v>
      </c>
      <c r="S26" s="127">
        <v>1.28</v>
      </c>
      <c r="T26" s="127">
        <v>3.97</v>
      </c>
      <c r="U26" s="127">
        <v>1.72</v>
      </c>
      <c r="V26" s="127">
        <v>2.02</v>
      </c>
      <c r="W26" s="127">
        <v>3.81</v>
      </c>
      <c r="X26" s="127">
        <v>3.99</v>
      </c>
      <c r="Y26" s="85">
        <v>36.6</v>
      </c>
      <c r="Z26" s="127">
        <v>17.88</v>
      </c>
      <c r="AA26" s="127">
        <v>0.16</v>
      </c>
      <c r="AB26" s="127">
        <v>1.32</v>
      </c>
      <c r="AC26" s="127">
        <v>31.39</v>
      </c>
      <c r="AD26" s="127">
        <v>1.36</v>
      </c>
      <c r="AE26" s="127">
        <v>15.49</v>
      </c>
      <c r="AF26" s="127">
        <v>5.97</v>
      </c>
      <c r="AG26" s="127">
        <v>33.270000000000003</v>
      </c>
      <c r="AH26" s="127">
        <v>1.57</v>
      </c>
      <c r="AI26" s="127">
        <v>10.37</v>
      </c>
      <c r="AJ26" s="127">
        <v>16.809999999999999</v>
      </c>
      <c r="AK26" s="127">
        <v>1.0900000000000001</v>
      </c>
      <c r="AL26" s="127">
        <v>3.25</v>
      </c>
      <c r="AM26" s="127">
        <v>0.11</v>
      </c>
      <c r="AN26" s="85">
        <v>0.4</v>
      </c>
      <c r="AO26" s="127">
        <v>1.19</v>
      </c>
      <c r="AP26" s="85">
        <v>0.3</v>
      </c>
      <c r="AQ26" s="127">
        <v>0.86</v>
      </c>
      <c r="AR26" s="127">
        <v>0.41</v>
      </c>
      <c r="AS26" s="127">
        <v>0.63</v>
      </c>
      <c r="AT26" s="127">
        <v>5.38</v>
      </c>
      <c r="AU26" s="127">
        <v>3.31</v>
      </c>
      <c r="AV26" s="127">
        <v>0.31</v>
      </c>
      <c r="AW26" s="127">
        <v>0.33</v>
      </c>
      <c r="AX26" s="127">
        <v>0.28999999999999998</v>
      </c>
      <c r="AY26" s="127">
        <v>0.61</v>
      </c>
      <c r="AZ26" s="127">
        <v>0.55000000000000004</v>
      </c>
      <c r="BA26" s="127">
        <v>16.89</v>
      </c>
      <c r="BB26" s="127">
        <v>1.97</v>
      </c>
      <c r="BC26" s="127">
        <v>0.14000000000000001</v>
      </c>
      <c r="BD26" s="85">
        <v>1.1000000000000001</v>
      </c>
      <c r="BE26" s="127">
        <v>18.559999999999999</v>
      </c>
      <c r="BF26" s="127">
        <v>1.42</v>
      </c>
      <c r="BG26" s="127">
        <v>5.23</v>
      </c>
      <c r="BH26" s="127">
        <v>0.38</v>
      </c>
      <c r="BI26" s="127">
        <v>0.28000000000000003</v>
      </c>
      <c r="BJ26" s="127">
        <v>0.39</v>
      </c>
      <c r="BK26" s="127">
        <v>0.31</v>
      </c>
      <c r="BL26" s="127">
        <v>0.63</v>
      </c>
      <c r="BM26" s="127">
        <v>2.2799999999999998</v>
      </c>
      <c r="BN26" s="3" t="s">
        <v>238</v>
      </c>
      <c r="BO26" s="3" t="s">
        <v>238</v>
      </c>
      <c r="BP26" s="135">
        <v>351.56</v>
      </c>
      <c r="BQ26" s="128">
        <v>0.38</v>
      </c>
      <c r="BR26" s="3" t="s">
        <v>238</v>
      </c>
      <c r="BS26" s="131" t="s">
        <v>238</v>
      </c>
      <c r="BT26" s="135">
        <v>0.38</v>
      </c>
      <c r="BU26" s="120" t="s">
        <v>238</v>
      </c>
      <c r="BV26" s="3" t="s">
        <v>238</v>
      </c>
      <c r="BW26" s="127">
        <v>-4.71</v>
      </c>
      <c r="BX26" s="127">
        <v>-4.71</v>
      </c>
      <c r="BY26" s="127">
        <v>-4.71</v>
      </c>
      <c r="BZ26" s="129">
        <v>143.91</v>
      </c>
      <c r="CA26" s="128">
        <v>139.58000000000001</v>
      </c>
      <c r="CB26" s="129">
        <v>491.14</v>
      </c>
    </row>
    <row r="27" spans="1:80">
      <c r="A27" s="120" t="s">
        <v>105</v>
      </c>
      <c r="B27" s="123" t="s">
        <v>183</v>
      </c>
      <c r="C27" s="127">
        <v>21.29</v>
      </c>
      <c r="D27" s="127">
        <v>0.98</v>
      </c>
      <c r="E27" s="127">
        <v>1.18</v>
      </c>
      <c r="F27" s="127">
        <v>19.61</v>
      </c>
      <c r="G27" s="127">
        <v>37.840000000000003</v>
      </c>
      <c r="H27" s="127">
        <v>8.1300000000000008</v>
      </c>
      <c r="I27" s="127">
        <v>40.56</v>
      </c>
      <c r="J27" s="127">
        <v>30.26</v>
      </c>
      <c r="K27" s="85">
        <v>3.5</v>
      </c>
      <c r="L27" s="127">
        <v>18.32</v>
      </c>
      <c r="M27" s="127">
        <v>17.28</v>
      </c>
      <c r="N27" s="127">
        <v>0.45</v>
      </c>
      <c r="O27" s="127">
        <v>8.94</v>
      </c>
      <c r="P27" s="127">
        <v>21.42</v>
      </c>
      <c r="Q27" s="127">
        <v>2.62</v>
      </c>
      <c r="R27" s="127">
        <v>17.559999999999999</v>
      </c>
      <c r="S27" s="127">
        <v>1.86</v>
      </c>
      <c r="T27" s="127">
        <v>5.64</v>
      </c>
      <c r="U27" s="127">
        <v>5.12</v>
      </c>
      <c r="V27" s="127">
        <v>4.08</v>
      </c>
      <c r="W27" s="127">
        <v>0.36</v>
      </c>
      <c r="X27" s="127">
        <v>10.98</v>
      </c>
      <c r="Y27" s="127">
        <v>3.43</v>
      </c>
      <c r="Z27" s="127">
        <v>194.89</v>
      </c>
      <c r="AA27" s="127">
        <v>9.66</v>
      </c>
      <c r="AB27" s="127">
        <v>3.46</v>
      </c>
      <c r="AC27" s="127">
        <v>16.63</v>
      </c>
      <c r="AD27" s="127">
        <v>10.17</v>
      </c>
      <c r="AE27" s="127">
        <v>16.13</v>
      </c>
      <c r="AF27" s="127">
        <v>52.35</v>
      </c>
      <c r="AG27" s="127">
        <v>4.04</v>
      </c>
      <c r="AH27" s="3" t="s">
        <v>238</v>
      </c>
      <c r="AI27" s="127">
        <v>0.11</v>
      </c>
      <c r="AJ27" s="127">
        <v>49.67</v>
      </c>
      <c r="AK27" s="127">
        <v>1.1399999999999999</v>
      </c>
      <c r="AL27" s="127">
        <v>28.23</v>
      </c>
      <c r="AM27" s="127">
        <v>0.39</v>
      </c>
      <c r="AN27" s="127">
        <v>1.28</v>
      </c>
      <c r="AO27" s="127">
        <v>9.93</v>
      </c>
      <c r="AP27" s="127">
        <v>2.15</v>
      </c>
      <c r="AQ27" s="127">
        <v>2.21</v>
      </c>
      <c r="AR27" s="127">
        <v>0.89</v>
      </c>
      <c r="AS27" s="127">
        <v>0.12</v>
      </c>
      <c r="AT27" s="127">
        <v>48.94</v>
      </c>
      <c r="AU27" s="3" t="s">
        <v>238</v>
      </c>
      <c r="AV27" s="127">
        <v>2.72</v>
      </c>
      <c r="AW27" s="127">
        <v>1.64</v>
      </c>
      <c r="AX27" s="127">
        <v>3.92</v>
      </c>
      <c r="AY27" s="127">
        <v>0.74</v>
      </c>
      <c r="AZ27" s="127">
        <v>0.24</v>
      </c>
      <c r="BA27" s="127">
        <v>1.73</v>
      </c>
      <c r="BB27" s="127">
        <v>0.11</v>
      </c>
      <c r="BC27" s="127">
        <v>0.22</v>
      </c>
      <c r="BD27" s="127">
        <v>3.89</v>
      </c>
      <c r="BE27" s="127">
        <v>23.02</v>
      </c>
      <c r="BF27" s="127">
        <v>29.89</v>
      </c>
      <c r="BG27" s="127">
        <v>12.34</v>
      </c>
      <c r="BH27" s="127">
        <v>5.21</v>
      </c>
      <c r="BI27" s="127">
        <v>5.16</v>
      </c>
      <c r="BJ27" s="127">
        <v>11.85</v>
      </c>
      <c r="BK27" s="127">
        <v>4.78</v>
      </c>
      <c r="BL27" s="127">
        <v>0.17</v>
      </c>
      <c r="BM27" s="127">
        <v>4.5599999999999996</v>
      </c>
      <c r="BN27" s="3" t="s">
        <v>238</v>
      </c>
      <c r="BO27" s="3" t="s">
        <v>238</v>
      </c>
      <c r="BP27" s="135">
        <v>845.98</v>
      </c>
      <c r="BQ27" s="128">
        <v>338.45</v>
      </c>
      <c r="BR27" s="3" t="s">
        <v>238</v>
      </c>
      <c r="BS27" s="129">
        <v>4.17</v>
      </c>
      <c r="BT27" s="135">
        <v>342.61</v>
      </c>
      <c r="BU27" s="120" t="s">
        <v>238</v>
      </c>
      <c r="BV27" s="3" t="s">
        <v>238</v>
      </c>
      <c r="BW27" s="3" t="s">
        <v>238</v>
      </c>
      <c r="BX27" s="3" t="s">
        <v>238</v>
      </c>
      <c r="BY27" s="3" t="s">
        <v>238</v>
      </c>
      <c r="BZ27" s="129">
        <v>258.83999999999997</v>
      </c>
      <c r="CA27" s="128">
        <v>601.46</v>
      </c>
      <c r="CB27" s="129">
        <v>1447.44</v>
      </c>
    </row>
    <row r="28" spans="1:80">
      <c r="A28" s="120" t="s">
        <v>106</v>
      </c>
      <c r="B28" s="123" t="s">
        <v>184</v>
      </c>
      <c r="C28" s="127">
        <v>1.59</v>
      </c>
      <c r="D28" s="127">
        <v>0.16</v>
      </c>
      <c r="E28" s="127">
        <v>0.12</v>
      </c>
      <c r="F28" s="127">
        <v>0.02</v>
      </c>
      <c r="G28" s="127">
        <v>6.36</v>
      </c>
      <c r="H28" s="127">
        <v>0.59</v>
      </c>
      <c r="I28" s="127">
        <v>0.15</v>
      </c>
      <c r="J28" s="127">
        <v>0.31</v>
      </c>
      <c r="K28" s="127">
        <v>0.13</v>
      </c>
      <c r="L28" s="127">
        <v>1.61</v>
      </c>
      <c r="M28" s="85">
        <v>0.2</v>
      </c>
      <c r="N28" s="127">
        <v>0.08</v>
      </c>
      <c r="O28" s="127">
        <v>0.09</v>
      </c>
      <c r="P28" s="127">
        <v>0.27</v>
      </c>
      <c r="Q28" s="127">
        <v>0.03</v>
      </c>
      <c r="R28" s="127">
        <v>0.88</v>
      </c>
      <c r="S28" s="127">
        <v>0.23</v>
      </c>
      <c r="T28" s="127">
        <v>0.28000000000000003</v>
      </c>
      <c r="U28" s="85">
        <v>0.2</v>
      </c>
      <c r="V28" s="85">
        <v>0.2</v>
      </c>
      <c r="W28" s="127">
        <v>0.01</v>
      </c>
      <c r="X28" s="127">
        <v>0.56000000000000005</v>
      </c>
      <c r="Y28" s="127">
        <v>0.35</v>
      </c>
      <c r="Z28" s="86">
        <v>1</v>
      </c>
      <c r="AA28" s="86">
        <v>0</v>
      </c>
      <c r="AB28" s="85">
        <v>0.2</v>
      </c>
      <c r="AC28" s="127">
        <v>0.44</v>
      </c>
      <c r="AD28" s="127">
        <v>0.53</v>
      </c>
      <c r="AE28" s="127">
        <v>0.19</v>
      </c>
      <c r="AF28" s="127">
        <v>2.34</v>
      </c>
      <c r="AG28" s="127">
        <v>0.47</v>
      </c>
      <c r="AH28" s="3" t="s">
        <v>238</v>
      </c>
      <c r="AI28" s="86">
        <v>0</v>
      </c>
      <c r="AJ28" s="127">
        <v>1.1100000000000001</v>
      </c>
      <c r="AK28" s="127">
        <v>0.08</v>
      </c>
      <c r="AL28" s="127">
        <v>4.5199999999999996</v>
      </c>
      <c r="AM28" s="127">
        <v>0.01</v>
      </c>
      <c r="AN28" s="127">
        <v>0.01</v>
      </c>
      <c r="AO28" s="127">
        <v>0.04</v>
      </c>
      <c r="AP28" s="127">
        <v>0.11</v>
      </c>
      <c r="AQ28" s="127">
        <v>0.33</v>
      </c>
      <c r="AR28" s="127">
        <v>0.04</v>
      </c>
      <c r="AS28" s="127">
        <v>0.03</v>
      </c>
      <c r="AT28" s="127">
        <v>5.86</v>
      </c>
      <c r="AU28" s="3" t="s">
        <v>238</v>
      </c>
      <c r="AV28" s="127">
        <v>0.22</v>
      </c>
      <c r="AW28" s="85">
        <v>0.2</v>
      </c>
      <c r="AX28" s="127">
        <v>0.25</v>
      </c>
      <c r="AY28" s="127">
        <v>0.01</v>
      </c>
      <c r="AZ28" s="127">
        <v>0.01</v>
      </c>
      <c r="BA28" s="127">
        <v>0.32</v>
      </c>
      <c r="BB28" s="127">
        <v>0.01</v>
      </c>
      <c r="BC28" s="127">
        <v>0.01</v>
      </c>
      <c r="BD28" s="127">
        <v>0.19</v>
      </c>
      <c r="BE28" s="127">
        <v>5.57</v>
      </c>
      <c r="BF28" s="127">
        <v>3.58</v>
      </c>
      <c r="BG28" s="127">
        <v>1.81</v>
      </c>
      <c r="BH28" s="127">
        <v>1.07</v>
      </c>
      <c r="BI28" s="127">
        <v>0.35</v>
      </c>
      <c r="BJ28" s="127">
        <v>2.48</v>
      </c>
      <c r="BK28" s="127">
        <v>0.49</v>
      </c>
      <c r="BL28" s="127">
        <v>0.03</v>
      </c>
      <c r="BM28" s="127">
        <v>1.38</v>
      </c>
      <c r="BN28" s="3" t="s">
        <v>238</v>
      </c>
      <c r="BO28" s="3" t="s">
        <v>238</v>
      </c>
      <c r="BP28" s="135">
        <v>49.69</v>
      </c>
      <c r="BQ28" s="128">
        <v>64.989999999999995</v>
      </c>
      <c r="BR28" s="3" t="s">
        <v>238</v>
      </c>
      <c r="BS28" s="131" t="s">
        <v>238</v>
      </c>
      <c r="BT28" s="135">
        <v>64.989999999999995</v>
      </c>
      <c r="BU28" s="120" t="s">
        <v>238</v>
      </c>
      <c r="BV28" s="3" t="s">
        <v>238</v>
      </c>
      <c r="BW28" s="3" t="s">
        <v>238</v>
      </c>
      <c r="BX28" s="3" t="s">
        <v>238</v>
      </c>
      <c r="BY28" s="3" t="s">
        <v>238</v>
      </c>
      <c r="BZ28" s="131" t="s">
        <v>238</v>
      </c>
      <c r="CA28" s="128">
        <v>64.989999999999995</v>
      </c>
      <c r="CB28" s="129">
        <v>114.68</v>
      </c>
    </row>
    <row r="29" spans="1:80">
      <c r="A29" s="120" t="s">
        <v>107</v>
      </c>
      <c r="B29" s="123" t="s">
        <v>185</v>
      </c>
      <c r="C29" s="127">
        <v>2.37</v>
      </c>
      <c r="D29" s="127">
        <v>1.61</v>
      </c>
      <c r="E29" s="127">
        <v>0.13</v>
      </c>
      <c r="F29" s="127">
        <v>0.09</v>
      </c>
      <c r="G29" s="127">
        <v>10.69</v>
      </c>
      <c r="H29" s="85">
        <v>0.8</v>
      </c>
      <c r="I29" s="127">
        <v>2.93</v>
      </c>
      <c r="J29" s="127">
        <v>0.12</v>
      </c>
      <c r="K29" s="127">
        <v>0.51</v>
      </c>
      <c r="L29" s="127">
        <v>2.17</v>
      </c>
      <c r="M29" s="127">
        <v>0.38</v>
      </c>
      <c r="N29" s="127">
        <v>0.03</v>
      </c>
      <c r="O29" s="127">
        <v>1.17</v>
      </c>
      <c r="P29" s="127">
        <v>1.63</v>
      </c>
      <c r="Q29" s="85">
        <v>18.899999999999999</v>
      </c>
      <c r="R29" s="127">
        <v>1.06</v>
      </c>
      <c r="S29" s="127">
        <v>0.35</v>
      </c>
      <c r="T29" s="85">
        <v>0.4</v>
      </c>
      <c r="U29" s="127">
        <v>0.11</v>
      </c>
      <c r="V29" s="85">
        <v>0.2</v>
      </c>
      <c r="W29" s="127">
        <v>0.62</v>
      </c>
      <c r="X29" s="127">
        <v>0.77</v>
      </c>
      <c r="Y29" s="85">
        <v>0.5</v>
      </c>
      <c r="Z29" s="86">
        <v>2</v>
      </c>
      <c r="AA29" s="127">
        <v>0.44</v>
      </c>
      <c r="AB29" s="127">
        <v>119.36</v>
      </c>
      <c r="AC29" s="127">
        <v>9.08</v>
      </c>
      <c r="AD29" s="127">
        <v>0.47</v>
      </c>
      <c r="AE29" s="127">
        <v>1.1499999999999999</v>
      </c>
      <c r="AF29" s="127">
        <v>2.69</v>
      </c>
      <c r="AG29" s="85">
        <v>0.5</v>
      </c>
      <c r="AH29" s="127">
        <v>0.47</v>
      </c>
      <c r="AI29" s="127">
        <v>0.06</v>
      </c>
      <c r="AJ29" s="127">
        <v>6.45</v>
      </c>
      <c r="AK29" s="127">
        <v>0.01</v>
      </c>
      <c r="AL29" s="127">
        <v>2.38</v>
      </c>
      <c r="AM29" s="127">
        <v>0.01</v>
      </c>
      <c r="AN29" s="127">
        <v>0.02</v>
      </c>
      <c r="AO29" s="127">
        <v>0.02</v>
      </c>
      <c r="AP29" s="127">
        <v>0.24</v>
      </c>
      <c r="AQ29" s="127">
        <v>0.01</v>
      </c>
      <c r="AR29" s="127">
        <v>0.02</v>
      </c>
      <c r="AS29" s="86">
        <v>0</v>
      </c>
      <c r="AT29" s="127">
        <v>11.31</v>
      </c>
      <c r="AU29" s="3" t="s">
        <v>238</v>
      </c>
      <c r="AV29" s="127">
        <v>2.27</v>
      </c>
      <c r="AW29" s="127">
        <v>0.16</v>
      </c>
      <c r="AX29" s="127">
        <v>0.04</v>
      </c>
      <c r="AY29" s="127">
        <v>0.17</v>
      </c>
      <c r="AZ29" s="127">
        <v>0.03</v>
      </c>
      <c r="BA29" s="127">
        <v>0.02</v>
      </c>
      <c r="BB29" s="127">
        <v>0.04</v>
      </c>
      <c r="BC29" s="127">
        <v>0.02</v>
      </c>
      <c r="BD29" s="127">
        <v>1.83</v>
      </c>
      <c r="BE29" s="127">
        <v>10.210000000000001</v>
      </c>
      <c r="BF29" s="127">
        <v>0.05</v>
      </c>
      <c r="BG29" s="127">
        <v>0.19</v>
      </c>
      <c r="BH29" s="85">
        <v>0.2</v>
      </c>
      <c r="BI29" s="127">
        <v>0.01</v>
      </c>
      <c r="BJ29" s="127">
        <v>0.31</v>
      </c>
      <c r="BK29" s="127">
        <v>5.17</v>
      </c>
      <c r="BL29" s="85">
        <v>0.1</v>
      </c>
      <c r="BM29" s="127">
        <v>0.13</v>
      </c>
      <c r="BN29" s="3" t="s">
        <v>238</v>
      </c>
      <c r="BO29" s="3" t="s">
        <v>238</v>
      </c>
      <c r="BP29" s="136">
        <v>225.2</v>
      </c>
      <c r="BQ29" s="128">
        <v>24.53</v>
      </c>
      <c r="BR29" s="3" t="s">
        <v>238</v>
      </c>
      <c r="BS29" s="131" t="s">
        <v>238</v>
      </c>
      <c r="BT29" s="135">
        <v>24.53</v>
      </c>
      <c r="BU29" s="120" t="s">
        <v>238</v>
      </c>
      <c r="BV29" s="3" t="s">
        <v>238</v>
      </c>
      <c r="BW29" s="127">
        <v>-12.02</v>
      </c>
      <c r="BX29" s="127">
        <v>-12.02</v>
      </c>
      <c r="BY29" s="127">
        <v>-12.02</v>
      </c>
      <c r="BZ29" s="129">
        <v>130.44</v>
      </c>
      <c r="CA29" s="128">
        <v>142.96</v>
      </c>
      <c r="CB29" s="129">
        <v>368.15</v>
      </c>
    </row>
    <row r="30" spans="1:80">
      <c r="A30" s="120" t="s">
        <v>108</v>
      </c>
      <c r="B30" s="123" t="s">
        <v>186</v>
      </c>
      <c r="C30" s="127">
        <v>12.15</v>
      </c>
      <c r="D30" s="127">
        <v>5.77</v>
      </c>
      <c r="E30" s="127">
        <v>0.05</v>
      </c>
      <c r="F30" s="3" t="s">
        <v>238</v>
      </c>
      <c r="G30" s="127">
        <v>1.51</v>
      </c>
      <c r="H30" s="127">
        <v>0.49</v>
      </c>
      <c r="I30" s="127">
        <v>2.99</v>
      </c>
      <c r="J30" s="127">
        <v>0.02</v>
      </c>
      <c r="K30" s="127">
        <v>0.47</v>
      </c>
      <c r="L30" s="127">
        <v>0.28000000000000003</v>
      </c>
      <c r="M30" s="127">
        <v>2.21</v>
      </c>
      <c r="N30" s="127">
        <v>0.04</v>
      </c>
      <c r="O30" s="127">
        <v>4.57</v>
      </c>
      <c r="P30" s="127">
        <v>3.44</v>
      </c>
      <c r="Q30" s="3" t="s">
        <v>238</v>
      </c>
      <c r="R30" s="127">
        <v>6.45</v>
      </c>
      <c r="S30" s="127">
        <v>0.22</v>
      </c>
      <c r="T30" s="127">
        <v>0.49</v>
      </c>
      <c r="U30" s="127">
        <v>0.64</v>
      </c>
      <c r="V30" s="127">
        <v>0.13</v>
      </c>
      <c r="W30" s="127">
        <v>0.06</v>
      </c>
      <c r="X30" s="127">
        <v>0.44</v>
      </c>
      <c r="Y30" s="127">
        <v>0.45</v>
      </c>
      <c r="Z30" s="127">
        <v>2.42</v>
      </c>
      <c r="AA30" s="85">
        <v>3.6</v>
      </c>
      <c r="AB30" s="86">
        <v>0</v>
      </c>
      <c r="AC30" s="127">
        <v>165.14</v>
      </c>
      <c r="AD30" s="127">
        <v>0.92</v>
      </c>
      <c r="AE30" s="127">
        <v>5.18</v>
      </c>
      <c r="AF30" s="85">
        <v>9.5</v>
      </c>
      <c r="AG30" s="127">
        <v>2.34</v>
      </c>
      <c r="AH30" s="3" t="s">
        <v>238</v>
      </c>
      <c r="AI30" s="3" t="s">
        <v>238</v>
      </c>
      <c r="AJ30" s="127">
        <v>19.940000000000001</v>
      </c>
      <c r="AK30" s="127">
        <v>1.18</v>
      </c>
      <c r="AL30" s="85">
        <v>4.4000000000000004</v>
      </c>
      <c r="AM30" s="127">
        <v>0.09</v>
      </c>
      <c r="AN30" s="3" t="s">
        <v>238</v>
      </c>
      <c r="AO30" s="127">
        <v>8.6199999999999992</v>
      </c>
      <c r="AP30" s="127">
        <v>2.2400000000000002</v>
      </c>
      <c r="AQ30" s="127">
        <v>1.29</v>
      </c>
      <c r="AR30" s="127">
        <v>0.11</v>
      </c>
      <c r="AS30" s="127">
        <v>0.05</v>
      </c>
      <c r="AT30" s="127">
        <v>149.44</v>
      </c>
      <c r="AU30" s="127">
        <v>18.12</v>
      </c>
      <c r="AV30" s="127">
        <v>1.43</v>
      </c>
      <c r="AW30" s="127">
        <v>4.43</v>
      </c>
      <c r="AX30" s="127">
        <v>1.08</v>
      </c>
      <c r="AY30" s="127">
        <v>0.44</v>
      </c>
      <c r="AZ30" s="127">
        <v>0.82</v>
      </c>
      <c r="BA30" s="127">
        <v>0.02</v>
      </c>
      <c r="BB30" s="127">
        <v>0.13</v>
      </c>
      <c r="BC30" s="3" t="s">
        <v>238</v>
      </c>
      <c r="BD30" s="127">
        <v>4.9400000000000004</v>
      </c>
      <c r="BE30" s="85">
        <v>61.4</v>
      </c>
      <c r="BF30" s="127">
        <v>9.43</v>
      </c>
      <c r="BG30" s="127">
        <v>4.57</v>
      </c>
      <c r="BH30" s="127">
        <v>1.79</v>
      </c>
      <c r="BI30" s="127">
        <v>1.54</v>
      </c>
      <c r="BJ30" s="127">
        <v>5.84</v>
      </c>
      <c r="BK30" s="127">
        <v>0.21</v>
      </c>
      <c r="BL30" s="3" t="s">
        <v>238</v>
      </c>
      <c r="BM30" s="127">
        <v>0.69</v>
      </c>
      <c r="BN30" s="3" t="s">
        <v>238</v>
      </c>
      <c r="BO30" s="3" t="s">
        <v>238</v>
      </c>
      <c r="BP30" s="135">
        <v>536.19000000000005</v>
      </c>
      <c r="BQ30" s="128">
        <v>4.01</v>
      </c>
      <c r="BR30" s="3" t="s">
        <v>238</v>
      </c>
      <c r="BS30" s="131" t="s">
        <v>238</v>
      </c>
      <c r="BT30" s="135">
        <v>4.01</v>
      </c>
      <c r="BU30" s="128">
        <v>2306.29</v>
      </c>
      <c r="BV30" s="3" t="s">
        <v>238</v>
      </c>
      <c r="BW30" s="3" t="s">
        <v>238</v>
      </c>
      <c r="BX30" s="3" t="s">
        <v>238</v>
      </c>
      <c r="BY30" s="127">
        <v>2306.29</v>
      </c>
      <c r="BZ30" s="87">
        <v>220.2</v>
      </c>
      <c r="CA30" s="128">
        <v>2530.5100000000002</v>
      </c>
      <c r="CB30" s="87">
        <v>3066.7</v>
      </c>
    </row>
    <row r="31" spans="1:80">
      <c r="A31" s="120" t="s">
        <v>109</v>
      </c>
      <c r="B31" s="123" t="s">
        <v>187</v>
      </c>
      <c r="C31" s="127">
        <v>1.84</v>
      </c>
      <c r="D31" s="127">
        <v>1.92</v>
      </c>
      <c r="E31" s="127">
        <v>0.17</v>
      </c>
      <c r="F31" s="127">
        <v>1.68</v>
      </c>
      <c r="G31" s="127">
        <v>4.0599999999999996</v>
      </c>
      <c r="H31" s="127">
        <v>1.22</v>
      </c>
      <c r="I31" s="127">
        <v>9.2100000000000009</v>
      </c>
      <c r="J31" s="127">
        <v>0.43</v>
      </c>
      <c r="K31" s="127">
        <v>0.71</v>
      </c>
      <c r="L31" s="127">
        <v>0.48</v>
      </c>
      <c r="M31" s="3" t="s">
        <v>238</v>
      </c>
      <c r="N31" s="127">
        <v>0.04</v>
      </c>
      <c r="O31" s="127">
        <v>1.57</v>
      </c>
      <c r="P31" s="127">
        <v>1.23</v>
      </c>
      <c r="Q31" s="127">
        <v>0.04</v>
      </c>
      <c r="R31" s="85">
        <v>0.4</v>
      </c>
      <c r="S31" s="127">
        <v>0.92</v>
      </c>
      <c r="T31" s="127">
        <v>4.67</v>
      </c>
      <c r="U31" s="127">
        <v>1.31</v>
      </c>
      <c r="V31" s="127">
        <v>9.89</v>
      </c>
      <c r="W31" s="127">
        <v>0.82</v>
      </c>
      <c r="X31" s="127">
        <v>2.69</v>
      </c>
      <c r="Y31" s="127">
        <v>1.0900000000000001</v>
      </c>
      <c r="Z31" s="127">
        <v>1.21</v>
      </c>
      <c r="AA31" s="85">
        <v>0.7</v>
      </c>
      <c r="AB31" s="127">
        <v>1.59</v>
      </c>
      <c r="AC31" s="127">
        <v>15.49</v>
      </c>
      <c r="AD31" s="127">
        <v>13.37</v>
      </c>
      <c r="AE31" s="127">
        <v>19.54</v>
      </c>
      <c r="AF31" s="127">
        <v>3.29</v>
      </c>
      <c r="AG31" s="127">
        <v>116.26</v>
      </c>
      <c r="AH31" s="3" t="s">
        <v>238</v>
      </c>
      <c r="AI31" s="127">
        <v>0.09</v>
      </c>
      <c r="AJ31" s="127">
        <v>6.22</v>
      </c>
      <c r="AK31" s="127">
        <v>2.5299999999999998</v>
      </c>
      <c r="AL31" s="127">
        <v>1.61</v>
      </c>
      <c r="AM31" s="127">
        <v>0.02</v>
      </c>
      <c r="AN31" s="127">
        <v>0.02</v>
      </c>
      <c r="AO31" s="127">
        <v>0.17</v>
      </c>
      <c r="AP31" s="127">
        <v>1.33</v>
      </c>
      <c r="AQ31" s="127">
        <v>1.25</v>
      </c>
      <c r="AR31" s="127">
        <v>0.74</v>
      </c>
      <c r="AS31" s="127">
        <v>0.59</v>
      </c>
      <c r="AT31" s="127">
        <v>1.68</v>
      </c>
      <c r="AU31" s="3" t="s">
        <v>238</v>
      </c>
      <c r="AV31" s="127">
        <v>0.61</v>
      </c>
      <c r="AW31" s="127">
        <v>0.75</v>
      </c>
      <c r="AX31" s="127">
        <v>0.11</v>
      </c>
      <c r="AY31" s="127">
        <v>0.47</v>
      </c>
      <c r="AZ31" s="127">
        <v>0.59</v>
      </c>
      <c r="BA31" s="127">
        <v>9.09</v>
      </c>
      <c r="BB31" s="3" t="s">
        <v>238</v>
      </c>
      <c r="BC31" s="127">
        <v>0.04</v>
      </c>
      <c r="BD31" s="127">
        <v>0.62</v>
      </c>
      <c r="BE31" s="127">
        <v>4.04</v>
      </c>
      <c r="BF31" s="127">
        <v>1.03</v>
      </c>
      <c r="BG31" s="127">
        <v>0.72</v>
      </c>
      <c r="BH31" s="127">
        <v>0.39</v>
      </c>
      <c r="BI31" s="127">
        <v>0.53</v>
      </c>
      <c r="BJ31" s="127">
        <v>0.81</v>
      </c>
      <c r="BK31" s="127">
        <v>0.67</v>
      </c>
      <c r="BL31" s="127">
        <v>0.42</v>
      </c>
      <c r="BM31" s="127">
        <v>0.84</v>
      </c>
      <c r="BN31" s="3" t="s">
        <v>238</v>
      </c>
      <c r="BO31" s="3" t="s">
        <v>238</v>
      </c>
      <c r="BP31" s="136">
        <v>255.8</v>
      </c>
      <c r="BQ31" s="128">
        <v>131.66</v>
      </c>
      <c r="BR31" s="3" t="s">
        <v>238</v>
      </c>
      <c r="BS31" s="131" t="s">
        <v>238</v>
      </c>
      <c r="BT31" s="135">
        <v>131.66</v>
      </c>
      <c r="BU31" s="128">
        <v>79.209999999999994</v>
      </c>
      <c r="BV31" s="3" t="s">
        <v>238</v>
      </c>
      <c r="BW31" s="127">
        <v>34.71</v>
      </c>
      <c r="BX31" s="127">
        <v>34.71</v>
      </c>
      <c r="BY31" s="127">
        <v>113.91</v>
      </c>
      <c r="BZ31" s="129">
        <v>115.33</v>
      </c>
      <c r="CA31" s="128">
        <v>360.91</v>
      </c>
      <c r="CB31" s="129">
        <v>616.71</v>
      </c>
    </row>
    <row r="32" spans="1:80">
      <c r="A32" s="120" t="s">
        <v>110</v>
      </c>
      <c r="B32" s="123" t="s">
        <v>188</v>
      </c>
      <c r="C32" s="127">
        <v>38.97</v>
      </c>
      <c r="D32" s="127">
        <v>27.78</v>
      </c>
      <c r="E32" s="85">
        <v>2.1</v>
      </c>
      <c r="F32" s="127">
        <v>6.84</v>
      </c>
      <c r="G32" s="127">
        <v>59.35</v>
      </c>
      <c r="H32" s="127">
        <v>15.39</v>
      </c>
      <c r="I32" s="127">
        <v>110.25</v>
      </c>
      <c r="J32" s="127">
        <v>7.88</v>
      </c>
      <c r="K32" s="127">
        <v>7.49</v>
      </c>
      <c r="L32" s="127">
        <v>3.01</v>
      </c>
      <c r="M32" s="127">
        <v>4.96</v>
      </c>
      <c r="N32" s="127">
        <v>0.28999999999999998</v>
      </c>
      <c r="O32" s="127">
        <v>6.73</v>
      </c>
      <c r="P32" s="127">
        <v>6.72</v>
      </c>
      <c r="Q32" s="127">
        <v>0.44</v>
      </c>
      <c r="R32" s="127">
        <v>39.49</v>
      </c>
      <c r="S32" s="127">
        <v>1.22</v>
      </c>
      <c r="T32" s="127">
        <v>7.85</v>
      </c>
      <c r="U32" s="127">
        <v>15.07</v>
      </c>
      <c r="V32" s="127">
        <v>4.16</v>
      </c>
      <c r="W32" s="127">
        <v>2.69</v>
      </c>
      <c r="X32" s="127">
        <v>29.97</v>
      </c>
      <c r="Y32" s="85">
        <v>13.4</v>
      </c>
      <c r="Z32" s="127">
        <v>17.09</v>
      </c>
      <c r="AA32" s="127">
        <v>0.99</v>
      </c>
      <c r="AB32" s="127">
        <v>22.41</v>
      </c>
      <c r="AC32" s="127">
        <v>127.27</v>
      </c>
      <c r="AD32" s="85">
        <v>4.7</v>
      </c>
      <c r="AE32" s="127">
        <v>68.38</v>
      </c>
      <c r="AF32" s="127">
        <v>1.17</v>
      </c>
      <c r="AG32" s="127">
        <v>14.62</v>
      </c>
      <c r="AH32" s="127">
        <v>1.79</v>
      </c>
      <c r="AI32" s="127">
        <v>1.45</v>
      </c>
      <c r="AJ32" s="127">
        <v>7.47</v>
      </c>
      <c r="AK32" s="127">
        <v>0.84</v>
      </c>
      <c r="AL32" s="127">
        <v>28.88</v>
      </c>
      <c r="AM32" s="127">
        <v>1.88</v>
      </c>
      <c r="AN32" s="127">
        <v>0.61</v>
      </c>
      <c r="AO32" s="85">
        <v>0.2</v>
      </c>
      <c r="AP32" s="127">
        <v>3.44</v>
      </c>
      <c r="AQ32" s="127">
        <v>1.53</v>
      </c>
      <c r="AR32" s="85">
        <v>0.3</v>
      </c>
      <c r="AS32" s="127">
        <v>0.87</v>
      </c>
      <c r="AT32" s="127">
        <v>13.05</v>
      </c>
      <c r="AU32" s="85">
        <v>4.5</v>
      </c>
      <c r="AV32" s="127">
        <v>3.09</v>
      </c>
      <c r="AW32" s="127">
        <v>3.73</v>
      </c>
      <c r="AX32" s="127">
        <v>1.52</v>
      </c>
      <c r="AY32" s="127">
        <v>8.27</v>
      </c>
      <c r="AZ32" s="127">
        <v>2.77</v>
      </c>
      <c r="BA32" s="127">
        <v>6.33</v>
      </c>
      <c r="BB32" s="127">
        <v>0.42</v>
      </c>
      <c r="BC32" s="85">
        <v>0.5</v>
      </c>
      <c r="BD32" s="127">
        <v>8.23</v>
      </c>
      <c r="BE32" s="127">
        <v>8.4700000000000006</v>
      </c>
      <c r="BF32" s="127">
        <v>10.39</v>
      </c>
      <c r="BG32" s="127">
        <v>21.54</v>
      </c>
      <c r="BH32" s="127">
        <v>2.17</v>
      </c>
      <c r="BI32" s="127">
        <v>2.87</v>
      </c>
      <c r="BJ32" s="127">
        <v>3.26</v>
      </c>
      <c r="BK32" s="127">
        <v>1.41</v>
      </c>
      <c r="BL32" s="127">
        <v>1.64</v>
      </c>
      <c r="BM32" s="127">
        <v>4.08</v>
      </c>
      <c r="BN32" s="3" t="s">
        <v>238</v>
      </c>
      <c r="BO32" s="3" t="s">
        <v>238</v>
      </c>
      <c r="BP32" s="135">
        <v>826.13</v>
      </c>
      <c r="BQ32" s="128">
        <v>443.11</v>
      </c>
      <c r="BR32" s="86">
        <v>0</v>
      </c>
      <c r="BS32" s="129">
        <v>21.15</v>
      </c>
      <c r="BT32" s="135">
        <v>464.26</v>
      </c>
      <c r="BU32" s="128">
        <v>143.83000000000001</v>
      </c>
      <c r="BV32" s="127">
        <v>0.43</v>
      </c>
      <c r="BW32" s="127">
        <v>105.38</v>
      </c>
      <c r="BX32" s="127">
        <v>105.81</v>
      </c>
      <c r="BY32" s="127">
        <v>249.63</v>
      </c>
      <c r="BZ32" s="129">
        <v>712.32</v>
      </c>
      <c r="CA32" s="128">
        <v>1426.22</v>
      </c>
      <c r="CB32" s="129">
        <v>2252.35</v>
      </c>
    </row>
    <row r="33" spans="1:80">
      <c r="A33" s="120" t="s">
        <v>111</v>
      </c>
      <c r="B33" s="123" t="s">
        <v>189</v>
      </c>
      <c r="C33" s="127">
        <v>7.46</v>
      </c>
      <c r="D33" s="127">
        <v>3.63</v>
      </c>
      <c r="E33" s="127">
        <v>1.01</v>
      </c>
      <c r="F33" s="127">
        <v>2.15</v>
      </c>
      <c r="G33" s="127">
        <v>6.44</v>
      </c>
      <c r="H33" s="85">
        <v>1.3</v>
      </c>
      <c r="I33" s="127">
        <v>6.82</v>
      </c>
      <c r="J33" s="127">
        <v>0.26</v>
      </c>
      <c r="K33" s="127">
        <v>1.08</v>
      </c>
      <c r="L33" s="127">
        <v>0.19</v>
      </c>
      <c r="M33" s="127">
        <v>1.24</v>
      </c>
      <c r="N33" s="127">
        <v>0.06</v>
      </c>
      <c r="O33" s="127">
        <v>1.19</v>
      </c>
      <c r="P33" s="127">
        <v>1.59</v>
      </c>
      <c r="Q33" s="127">
        <v>0.04</v>
      </c>
      <c r="R33" s="127">
        <v>9.16</v>
      </c>
      <c r="S33" s="85">
        <v>0.4</v>
      </c>
      <c r="T33" s="85">
        <v>2.4</v>
      </c>
      <c r="U33" s="127">
        <v>3.83</v>
      </c>
      <c r="V33" s="127">
        <v>0.28000000000000003</v>
      </c>
      <c r="W33" s="127">
        <v>0.28000000000000003</v>
      </c>
      <c r="X33" s="127">
        <v>2.0299999999999998</v>
      </c>
      <c r="Y33" s="127">
        <v>2.19</v>
      </c>
      <c r="Z33" s="127">
        <v>0.82</v>
      </c>
      <c r="AA33" s="127">
        <v>0.15</v>
      </c>
      <c r="AB33" s="127">
        <v>1.0900000000000001</v>
      </c>
      <c r="AC33" s="127">
        <v>26.93</v>
      </c>
      <c r="AD33" s="127">
        <v>0.98</v>
      </c>
      <c r="AE33" s="85">
        <v>2.4</v>
      </c>
      <c r="AF33" s="127">
        <v>0.86</v>
      </c>
      <c r="AG33" s="127">
        <v>7.92</v>
      </c>
      <c r="AH33" s="127">
        <v>0.86</v>
      </c>
      <c r="AI33" s="127">
        <v>0.92</v>
      </c>
      <c r="AJ33" s="127">
        <v>2.19</v>
      </c>
      <c r="AK33" s="127">
        <v>0.37</v>
      </c>
      <c r="AL33" s="127">
        <v>7.29</v>
      </c>
      <c r="AM33" s="127">
        <v>0.16</v>
      </c>
      <c r="AN33" s="127">
        <v>0.28999999999999998</v>
      </c>
      <c r="AO33" s="127">
        <v>0.11</v>
      </c>
      <c r="AP33" s="127">
        <v>0.82</v>
      </c>
      <c r="AQ33" s="85">
        <v>0.3</v>
      </c>
      <c r="AR33" s="127">
        <v>0.12</v>
      </c>
      <c r="AS33" s="127">
        <v>0.22</v>
      </c>
      <c r="AT33" s="127">
        <v>4.28</v>
      </c>
      <c r="AU33" s="127">
        <v>1.31</v>
      </c>
      <c r="AV33" s="127">
        <v>1.05</v>
      </c>
      <c r="AW33" s="127">
        <v>1.03</v>
      </c>
      <c r="AX33" s="127">
        <v>0.63</v>
      </c>
      <c r="AY33" s="127">
        <v>3.42</v>
      </c>
      <c r="AZ33" s="127">
        <v>0.86</v>
      </c>
      <c r="BA33" s="127">
        <v>2.39</v>
      </c>
      <c r="BB33" s="127">
        <v>0.17</v>
      </c>
      <c r="BC33" s="127">
        <v>0.19</v>
      </c>
      <c r="BD33" s="127">
        <v>3.63</v>
      </c>
      <c r="BE33" s="127">
        <v>3.08</v>
      </c>
      <c r="BF33" s="127">
        <v>3.85</v>
      </c>
      <c r="BG33" s="85">
        <v>1.5</v>
      </c>
      <c r="BH33" s="127">
        <v>0.67</v>
      </c>
      <c r="BI33" s="127">
        <v>0.92</v>
      </c>
      <c r="BJ33" s="127">
        <v>1.69</v>
      </c>
      <c r="BK33" s="127">
        <v>0.35</v>
      </c>
      <c r="BL33" s="127">
        <v>0.34</v>
      </c>
      <c r="BM33" s="127">
        <v>0.96</v>
      </c>
      <c r="BN33" s="3" t="s">
        <v>238</v>
      </c>
      <c r="BO33" s="3" t="s">
        <v>238</v>
      </c>
      <c r="BP33" s="136">
        <v>142.1</v>
      </c>
      <c r="BQ33" s="128">
        <v>1134.08</v>
      </c>
      <c r="BR33" s="86">
        <v>0</v>
      </c>
      <c r="BS33" s="129">
        <v>30.55</v>
      </c>
      <c r="BT33" s="135">
        <v>1164.6300000000001</v>
      </c>
      <c r="BU33" s="128">
        <v>8.52</v>
      </c>
      <c r="BV33" s="3" t="s">
        <v>238</v>
      </c>
      <c r="BW33" s="127">
        <v>-6.28</v>
      </c>
      <c r="BX33" s="127">
        <v>-6.28</v>
      </c>
      <c r="BY33" s="127">
        <v>2.2400000000000002</v>
      </c>
      <c r="BZ33" s="129">
        <v>78.150000000000006</v>
      </c>
      <c r="CA33" s="128">
        <v>1245.02</v>
      </c>
      <c r="CB33" s="129">
        <v>1387.12</v>
      </c>
    </row>
    <row r="34" spans="1:80">
      <c r="A34" s="120" t="s">
        <v>112</v>
      </c>
      <c r="B34" s="123" t="s">
        <v>190</v>
      </c>
      <c r="C34" s="127">
        <v>5.63</v>
      </c>
      <c r="D34" s="127">
        <v>34.83</v>
      </c>
      <c r="E34" s="127">
        <v>0.09</v>
      </c>
      <c r="F34" s="127">
        <v>14.97</v>
      </c>
      <c r="G34" s="127">
        <v>66.180000000000007</v>
      </c>
      <c r="H34" s="127">
        <v>8.67</v>
      </c>
      <c r="I34" s="127">
        <v>95.91</v>
      </c>
      <c r="J34" s="127">
        <v>11.73</v>
      </c>
      <c r="K34" s="127">
        <v>8.31</v>
      </c>
      <c r="L34" s="127">
        <v>11.56</v>
      </c>
      <c r="M34" s="127">
        <v>6.65</v>
      </c>
      <c r="N34" s="127">
        <v>0.34</v>
      </c>
      <c r="O34" s="127">
        <v>8.0500000000000007</v>
      </c>
      <c r="P34" s="127">
        <v>37.520000000000003</v>
      </c>
      <c r="Q34" s="127">
        <v>1.37</v>
      </c>
      <c r="R34" s="127">
        <v>19.79</v>
      </c>
      <c r="S34" s="85">
        <v>8.6999999999999993</v>
      </c>
      <c r="T34" s="127">
        <v>7.38</v>
      </c>
      <c r="U34" s="127">
        <v>9.24</v>
      </c>
      <c r="V34" s="127">
        <v>7.81</v>
      </c>
      <c r="W34" s="127">
        <v>1.98</v>
      </c>
      <c r="X34" s="127">
        <v>26.99</v>
      </c>
      <c r="Y34" s="127">
        <v>4.68</v>
      </c>
      <c r="Z34" s="127">
        <v>9.1300000000000008</v>
      </c>
      <c r="AA34" s="127">
        <v>0.06</v>
      </c>
      <c r="AB34" s="127">
        <v>13.24</v>
      </c>
      <c r="AC34" s="127">
        <v>126.23</v>
      </c>
      <c r="AD34" s="127">
        <v>8.36</v>
      </c>
      <c r="AE34" s="85">
        <v>127.2</v>
      </c>
      <c r="AF34" s="127">
        <v>36.659999999999997</v>
      </c>
      <c r="AG34" s="127">
        <v>107.96</v>
      </c>
      <c r="AH34" s="3" t="s">
        <v>238</v>
      </c>
      <c r="AI34" s="127">
        <v>0.09</v>
      </c>
      <c r="AJ34" s="127">
        <v>189.62</v>
      </c>
      <c r="AK34" s="127">
        <v>3.07</v>
      </c>
      <c r="AL34" s="127">
        <v>5.38</v>
      </c>
      <c r="AM34" s="127">
        <v>0.56000000000000005</v>
      </c>
      <c r="AN34" s="127">
        <v>0.15</v>
      </c>
      <c r="AO34" s="127">
        <v>0.12</v>
      </c>
      <c r="AP34" s="127">
        <v>2.58</v>
      </c>
      <c r="AQ34" s="127">
        <v>0.75</v>
      </c>
      <c r="AR34" s="127">
        <v>0.02</v>
      </c>
      <c r="AS34" s="127">
        <v>0.04</v>
      </c>
      <c r="AT34" s="127">
        <v>2.39</v>
      </c>
      <c r="AU34" s="127">
        <v>1.25</v>
      </c>
      <c r="AV34" s="127">
        <v>5.38</v>
      </c>
      <c r="AW34" s="85">
        <v>1.2</v>
      </c>
      <c r="AX34" s="127">
        <v>2.2200000000000002</v>
      </c>
      <c r="AY34" s="127">
        <v>1.17</v>
      </c>
      <c r="AZ34" s="127">
        <v>0.15</v>
      </c>
      <c r="BA34" s="127">
        <v>7.36</v>
      </c>
      <c r="BB34" s="127">
        <v>0.25</v>
      </c>
      <c r="BC34" s="127">
        <v>3.14</v>
      </c>
      <c r="BD34" s="127">
        <v>2.52</v>
      </c>
      <c r="BE34" s="127">
        <v>5.03</v>
      </c>
      <c r="BF34" s="127">
        <v>5.49</v>
      </c>
      <c r="BG34" s="127">
        <v>1.39</v>
      </c>
      <c r="BH34" s="127">
        <v>0.53</v>
      </c>
      <c r="BI34" s="127">
        <v>2.93</v>
      </c>
      <c r="BJ34" s="127">
        <v>2.97</v>
      </c>
      <c r="BK34" s="127">
        <v>3.17</v>
      </c>
      <c r="BL34" s="127">
        <v>0.36</v>
      </c>
      <c r="BM34" s="127">
        <v>2.17</v>
      </c>
      <c r="BN34" s="3" t="s">
        <v>238</v>
      </c>
      <c r="BO34" s="3" t="s">
        <v>238</v>
      </c>
      <c r="BP34" s="135">
        <v>1080.6600000000001</v>
      </c>
      <c r="BQ34" s="128">
        <v>218.29</v>
      </c>
      <c r="BR34" s="3" t="s">
        <v>238</v>
      </c>
      <c r="BS34" s="129">
        <v>99.33</v>
      </c>
      <c r="BT34" s="135">
        <v>317.62</v>
      </c>
      <c r="BU34" s="128">
        <v>9.0500000000000007</v>
      </c>
      <c r="BV34" s="127">
        <v>0.02</v>
      </c>
      <c r="BW34" s="3" t="s">
        <v>238</v>
      </c>
      <c r="BX34" s="127">
        <v>0.02</v>
      </c>
      <c r="BY34" s="127">
        <v>9.06</v>
      </c>
      <c r="BZ34" s="129">
        <v>437.35</v>
      </c>
      <c r="CA34" s="128">
        <v>764.03</v>
      </c>
      <c r="CB34" s="87">
        <v>1844.7</v>
      </c>
    </row>
    <row r="35" spans="1:80">
      <c r="A35" s="120" t="s">
        <v>113</v>
      </c>
      <c r="B35" s="123" t="s">
        <v>191</v>
      </c>
      <c r="C35" s="127">
        <v>0.21</v>
      </c>
      <c r="D35" s="127">
        <v>21.14</v>
      </c>
      <c r="E35" s="127">
        <v>0.22</v>
      </c>
      <c r="F35" s="127">
        <v>3.73</v>
      </c>
      <c r="G35" s="127">
        <v>0.11</v>
      </c>
      <c r="H35" s="127">
        <v>0.14000000000000001</v>
      </c>
      <c r="I35" s="127">
        <v>6.92</v>
      </c>
      <c r="J35" s="127">
        <v>6.57</v>
      </c>
      <c r="K35" s="3" t="s">
        <v>238</v>
      </c>
      <c r="L35" s="85">
        <v>1.7</v>
      </c>
      <c r="M35" s="127">
        <v>2.0099999999999998</v>
      </c>
      <c r="N35" s="127">
        <v>0.02</v>
      </c>
      <c r="O35" s="127">
        <v>2.2799999999999998</v>
      </c>
      <c r="P35" s="127">
        <v>1.55</v>
      </c>
      <c r="Q35" s="127">
        <v>0.06</v>
      </c>
      <c r="R35" s="127">
        <v>2.0299999999999998</v>
      </c>
      <c r="S35" s="127">
        <v>0.05</v>
      </c>
      <c r="T35" s="127">
        <v>0.85</v>
      </c>
      <c r="U35" s="85">
        <v>0.2</v>
      </c>
      <c r="V35" s="127">
        <v>0.05</v>
      </c>
      <c r="W35" s="127">
        <v>0.38</v>
      </c>
      <c r="X35" s="85">
        <v>0.4</v>
      </c>
      <c r="Y35" s="127">
        <v>1.73</v>
      </c>
      <c r="Z35" s="3" t="s">
        <v>238</v>
      </c>
      <c r="AA35" s="127">
        <v>0.01</v>
      </c>
      <c r="AB35" s="86">
        <v>1</v>
      </c>
      <c r="AC35" s="127">
        <v>2.81</v>
      </c>
      <c r="AD35" s="127">
        <v>2.42</v>
      </c>
      <c r="AE35" s="127">
        <v>15.71</v>
      </c>
      <c r="AF35" s="127">
        <v>0.12</v>
      </c>
      <c r="AG35" s="85">
        <v>6.1</v>
      </c>
      <c r="AH35" s="127">
        <v>1.26</v>
      </c>
      <c r="AI35" s="3" t="s">
        <v>238</v>
      </c>
      <c r="AJ35" s="127">
        <v>66.31</v>
      </c>
      <c r="AK35" s="127">
        <v>0.03</v>
      </c>
      <c r="AL35" s="3" t="s">
        <v>238</v>
      </c>
      <c r="AM35" s="127">
        <v>0.02</v>
      </c>
      <c r="AN35" s="127">
        <v>0.17</v>
      </c>
      <c r="AO35" s="127">
        <v>0.04</v>
      </c>
      <c r="AP35" s="127">
        <v>2.86</v>
      </c>
      <c r="AQ35" s="127">
        <v>1.08</v>
      </c>
      <c r="AR35" s="127">
        <v>0.05</v>
      </c>
      <c r="AS35" s="85">
        <v>0.1</v>
      </c>
      <c r="AT35" s="127">
        <v>0.99</v>
      </c>
      <c r="AU35" s="3" t="s">
        <v>238</v>
      </c>
      <c r="AV35" s="127">
        <v>4.76</v>
      </c>
      <c r="AW35" s="85">
        <v>0.5</v>
      </c>
      <c r="AX35" s="85">
        <v>0.5</v>
      </c>
      <c r="AY35" s="127">
        <v>0.32</v>
      </c>
      <c r="AZ35" s="127">
        <v>0.22</v>
      </c>
      <c r="BA35" s="3" t="s">
        <v>238</v>
      </c>
      <c r="BB35" s="127">
        <v>0.78</v>
      </c>
      <c r="BC35" s="127">
        <v>6.25</v>
      </c>
      <c r="BD35" s="127">
        <v>0.25</v>
      </c>
      <c r="BE35" s="127">
        <v>10.66</v>
      </c>
      <c r="BF35" s="127">
        <v>0.24</v>
      </c>
      <c r="BG35" s="85">
        <v>0.2</v>
      </c>
      <c r="BH35" s="127">
        <v>0.02</v>
      </c>
      <c r="BI35" s="127">
        <v>0.21</v>
      </c>
      <c r="BJ35" s="127">
        <v>0.61</v>
      </c>
      <c r="BK35" s="3" t="s">
        <v>238</v>
      </c>
      <c r="BL35" s="127">
        <v>0.16</v>
      </c>
      <c r="BM35" s="127">
        <v>0.54</v>
      </c>
      <c r="BN35" s="3" t="s">
        <v>238</v>
      </c>
      <c r="BO35" s="3" t="s">
        <v>238</v>
      </c>
      <c r="BP35" s="135">
        <v>179.64</v>
      </c>
      <c r="BQ35" s="128">
        <v>60.17</v>
      </c>
      <c r="BR35" s="3" t="s">
        <v>238</v>
      </c>
      <c r="BS35" s="131" t="s">
        <v>238</v>
      </c>
      <c r="BT35" s="135">
        <v>60.17</v>
      </c>
      <c r="BU35" s="120" t="s">
        <v>238</v>
      </c>
      <c r="BV35" s="3" t="s">
        <v>238</v>
      </c>
      <c r="BW35" s="3" t="s">
        <v>238</v>
      </c>
      <c r="BX35" s="3" t="s">
        <v>238</v>
      </c>
      <c r="BY35" s="3" t="s">
        <v>238</v>
      </c>
      <c r="BZ35" s="129">
        <v>244.43</v>
      </c>
      <c r="CA35" s="130">
        <v>304.60000000000002</v>
      </c>
      <c r="CB35" s="129">
        <v>484.24</v>
      </c>
    </row>
    <row r="36" spans="1:80">
      <c r="A36" s="120" t="s">
        <v>114</v>
      </c>
      <c r="B36" s="123" t="s">
        <v>192</v>
      </c>
      <c r="C36" s="127">
        <v>0.43</v>
      </c>
      <c r="D36" s="127">
        <v>1.32</v>
      </c>
      <c r="E36" s="127">
        <v>0.04</v>
      </c>
      <c r="F36" s="3" t="s">
        <v>238</v>
      </c>
      <c r="G36" s="127">
        <v>0.42</v>
      </c>
      <c r="H36" s="127">
        <v>0.34</v>
      </c>
      <c r="I36" s="127">
        <v>0.93</v>
      </c>
      <c r="J36" s="85">
        <v>0.1</v>
      </c>
      <c r="K36" s="127">
        <v>0.15</v>
      </c>
      <c r="L36" s="3" t="s">
        <v>238</v>
      </c>
      <c r="M36" s="127">
        <v>0.08</v>
      </c>
      <c r="N36" s="127">
        <v>0.05</v>
      </c>
      <c r="O36" s="127">
        <v>0.26</v>
      </c>
      <c r="P36" s="127">
        <v>0.53</v>
      </c>
      <c r="Q36" s="127">
        <v>0.04</v>
      </c>
      <c r="R36" s="127">
        <v>1.28</v>
      </c>
      <c r="S36" s="127">
        <v>0.92</v>
      </c>
      <c r="T36" s="127">
        <v>0.76</v>
      </c>
      <c r="U36" s="127">
        <v>0.53</v>
      </c>
      <c r="V36" s="127">
        <v>0.11</v>
      </c>
      <c r="W36" s="127">
        <v>0.85</v>
      </c>
      <c r="X36" s="127">
        <v>1.31</v>
      </c>
      <c r="Y36" s="127">
        <v>2.76</v>
      </c>
      <c r="Z36" s="127">
        <v>0.08</v>
      </c>
      <c r="AA36" s="127">
        <v>0.02</v>
      </c>
      <c r="AB36" s="127">
        <v>0.09</v>
      </c>
      <c r="AC36" s="127">
        <v>3.48</v>
      </c>
      <c r="AD36" s="85">
        <v>1.1000000000000001</v>
      </c>
      <c r="AE36" s="127">
        <v>5.88</v>
      </c>
      <c r="AF36" s="127">
        <v>1.61</v>
      </c>
      <c r="AG36" s="127">
        <v>2.81</v>
      </c>
      <c r="AH36" s="127">
        <v>0.34</v>
      </c>
      <c r="AI36" s="127">
        <v>13.79</v>
      </c>
      <c r="AJ36" s="127">
        <v>17.18</v>
      </c>
      <c r="AK36" s="127">
        <v>9.0299999999999994</v>
      </c>
      <c r="AL36" s="127">
        <v>0.34</v>
      </c>
      <c r="AM36" s="127">
        <v>0.15</v>
      </c>
      <c r="AN36" s="85">
        <v>0.5</v>
      </c>
      <c r="AO36" s="127">
        <v>0.06</v>
      </c>
      <c r="AP36" s="127">
        <v>4.3899999999999997</v>
      </c>
      <c r="AQ36" s="127">
        <v>4.12</v>
      </c>
      <c r="AR36" s="127">
        <v>0.73</v>
      </c>
      <c r="AS36" s="127">
        <v>1.1499999999999999</v>
      </c>
      <c r="AT36" s="127">
        <v>1.43</v>
      </c>
      <c r="AU36" s="86">
        <v>0</v>
      </c>
      <c r="AV36" s="127">
        <v>3.43</v>
      </c>
      <c r="AW36" s="127">
        <v>0.84</v>
      </c>
      <c r="AX36" s="127">
        <v>1.0900000000000001</v>
      </c>
      <c r="AY36" s="127">
        <v>0.82</v>
      </c>
      <c r="AZ36" s="127">
        <v>0.64</v>
      </c>
      <c r="BA36" s="127">
        <v>0.93</v>
      </c>
      <c r="BB36" s="127">
        <v>2.75</v>
      </c>
      <c r="BC36" s="127">
        <v>24.02</v>
      </c>
      <c r="BD36" s="127">
        <v>0.66</v>
      </c>
      <c r="BE36" s="127">
        <v>7.22</v>
      </c>
      <c r="BF36" s="127">
        <v>1.07</v>
      </c>
      <c r="BG36" s="127">
        <v>0.71</v>
      </c>
      <c r="BH36" s="127">
        <v>0.08</v>
      </c>
      <c r="BI36" s="127">
        <v>0.72</v>
      </c>
      <c r="BJ36" s="127">
        <v>2.62</v>
      </c>
      <c r="BK36" s="127">
        <v>2.0099999999999998</v>
      </c>
      <c r="BL36" s="127">
        <v>0.34</v>
      </c>
      <c r="BM36" s="127">
        <v>0.17</v>
      </c>
      <c r="BN36" s="3" t="s">
        <v>238</v>
      </c>
      <c r="BO36" s="3" t="s">
        <v>238</v>
      </c>
      <c r="BP36" s="135">
        <v>131.62</v>
      </c>
      <c r="BQ36" s="130">
        <v>28.8</v>
      </c>
      <c r="BR36" s="3" t="s">
        <v>238</v>
      </c>
      <c r="BS36" s="131" t="s">
        <v>238</v>
      </c>
      <c r="BT36" s="136">
        <v>28.8</v>
      </c>
      <c r="BU36" s="120" t="s">
        <v>238</v>
      </c>
      <c r="BV36" s="3" t="s">
        <v>238</v>
      </c>
      <c r="BW36" s="3" t="s">
        <v>238</v>
      </c>
      <c r="BX36" s="3" t="s">
        <v>238</v>
      </c>
      <c r="BY36" s="3" t="s">
        <v>238</v>
      </c>
      <c r="BZ36" s="129">
        <v>51.82</v>
      </c>
      <c r="CA36" s="128">
        <v>80.62</v>
      </c>
      <c r="CB36" s="129">
        <v>212.24</v>
      </c>
    </row>
    <row r="37" spans="1:80">
      <c r="A37" s="120" t="s">
        <v>115</v>
      </c>
      <c r="B37" s="123" t="s">
        <v>193</v>
      </c>
      <c r="C37" s="127">
        <v>6.46</v>
      </c>
      <c r="D37" s="85">
        <v>49.2</v>
      </c>
      <c r="E37" s="127">
        <v>5.71</v>
      </c>
      <c r="F37" s="127">
        <v>6.96</v>
      </c>
      <c r="G37" s="127">
        <v>15.58</v>
      </c>
      <c r="H37" s="127">
        <v>3.43</v>
      </c>
      <c r="I37" s="127">
        <v>25.33</v>
      </c>
      <c r="J37" s="127">
        <v>5.0199999999999996</v>
      </c>
      <c r="K37" s="85">
        <v>1.9</v>
      </c>
      <c r="L37" s="127">
        <v>2.2200000000000002</v>
      </c>
      <c r="M37" s="127">
        <v>5.69</v>
      </c>
      <c r="N37" s="127">
        <v>0.13</v>
      </c>
      <c r="O37" s="85">
        <v>2.2000000000000002</v>
      </c>
      <c r="P37" s="127">
        <v>4.21</v>
      </c>
      <c r="Q37" s="127">
        <v>0.52</v>
      </c>
      <c r="R37" s="127">
        <v>5.97</v>
      </c>
      <c r="S37" s="127">
        <v>4.4400000000000004</v>
      </c>
      <c r="T37" s="127">
        <v>2.06</v>
      </c>
      <c r="U37" s="127">
        <v>2.59</v>
      </c>
      <c r="V37" s="127">
        <v>1.96</v>
      </c>
      <c r="W37" s="127">
        <v>3.59</v>
      </c>
      <c r="X37" s="127">
        <v>8.67</v>
      </c>
      <c r="Y37" s="127">
        <v>15.41</v>
      </c>
      <c r="Z37" s="127">
        <v>4.13</v>
      </c>
      <c r="AA37" s="127">
        <v>0.02</v>
      </c>
      <c r="AB37" s="127">
        <v>9.9499999999999993</v>
      </c>
      <c r="AC37" s="127">
        <v>7.96</v>
      </c>
      <c r="AD37" s="85">
        <v>7.3</v>
      </c>
      <c r="AE37" s="127">
        <v>187.38</v>
      </c>
      <c r="AF37" s="127">
        <v>5.44</v>
      </c>
      <c r="AG37" s="127">
        <v>210.29</v>
      </c>
      <c r="AH37" s="127">
        <v>100.17</v>
      </c>
      <c r="AI37" s="127">
        <v>33.78</v>
      </c>
      <c r="AJ37" s="127">
        <v>715.23</v>
      </c>
      <c r="AK37" s="127">
        <v>1.87</v>
      </c>
      <c r="AL37" s="127">
        <v>2.1800000000000002</v>
      </c>
      <c r="AM37" s="127">
        <v>0.14000000000000001</v>
      </c>
      <c r="AN37" s="127">
        <v>7.0000000000000007E-2</v>
      </c>
      <c r="AO37" s="127">
        <v>0.38</v>
      </c>
      <c r="AP37" s="127">
        <v>1.75</v>
      </c>
      <c r="AQ37" s="127">
        <v>0.16</v>
      </c>
      <c r="AR37" s="127">
        <v>0.49</v>
      </c>
      <c r="AS37" s="127">
        <v>0.69</v>
      </c>
      <c r="AT37" s="127">
        <v>6.41</v>
      </c>
      <c r="AU37" s="3" t="s">
        <v>238</v>
      </c>
      <c r="AV37" s="127">
        <v>2.85</v>
      </c>
      <c r="AW37" s="127">
        <v>0.57999999999999996</v>
      </c>
      <c r="AX37" s="127">
        <v>0.19</v>
      </c>
      <c r="AY37" s="127">
        <v>0.73</v>
      </c>
      <c r="AZ37" s="127">
        <v>0.06</v>
      </c>
      <c r="BA37" s="127">
        <v>43.22</v>
      </c>
      <c r="BB37" s="127">
        <v>0.16</v>
      </c>
      <c r="BC37" s="85">
        <v>1.5</v>
      </c>
      <c r="BD37" s="127">
        <v>2.89</v>
      </c>
      <c r="BE37" s="127">
        <v>8.8800000000000008</v>
      </c>
      <c r="BF37" s="127">
        <v>2.95</v>
      </c>
      <c r="BG37" s="127">
        <v>0.85</v>
      </c>
      <c r="BH37" s="127">
        <v>0.18</v>
      </c>
      <c r="BI37" s="127">
        <v>0.52</v>
      </c>
      <c r="BJ37" s="127">
        <v>1.1299999999999999</v>
      </c>
      <c r="BK37" s="127">
        <v>1.1399999999999999</v>
      </c>
      <c r="BL37" s="3" t="s">
        <v>238</v>
      </c>
      <c r="BM37" s="127">
        <v>2.66</v>
      </c>
      <c r="BN37" s="3" t="s">
        <v>238</v>
      </c>
      <c r="BO37" s="3" t="s">
        <v>238</v>
      </c>
      <c r="BP37" s="136">
        <v>1545.5</v>
      </c>
      <c r="BQ37" s="128">
        <v>4.51</v>
      </c>
      <c r="BR37" s="3" t="s">
        <v>238</v>
      </c>
      <c r="BS37" s="131" t="s">
        <v>238</v>
      </c>
      <c r="BT37" s="135">
        <v>4.51</v>
      </c>
      <c r="BU37" s="120" t="s">
        <v>238</v>
      </c>
      <c r="BV37" s="3" t="s">
        <v>238</v>
      </c>
      <c r="BW37" s="3" t="s">
        <v>238</v>
      </c>
      <c r="BX37" s="3" t="s">
        <v>238</v>
      </c>
      <c r="BY37" s="3" t="s">
        <v>238</v>
      </c>
      <c r="BZ37" s="129">
        <v>907.78</v>
      </c>
      <c r="CA37" s="128">
        <v>912.29</v>
      </c>
      <c r="CB37" s="129">
        <v>2457.79</v>
      </c>
    </row>
    <row r="38" spans="1:80">
      <c r="A38" s="120" t="s">
        <v>116</v>
      </c>
      <c r="B38" s="123" t="s">
        <v>194</v>
      </c>
      <c r="C38" s="85">
        <v>0.1</v>
      </c>
      <c r="D38" s="127">
        <v>0.21</v>
      </c>
      <c r="E38" s="3" t="s">
        <v>238</v>
      </c>
      <c r="F38" s="3" t="s">
        <v>238</v>
      </c>
      <c r="G38" s="127">
        <v>0.49</v>
      </c>
      <c r="H38" s="127">
        <v>0.52</v>
      </c>
      <c r="I38" s="127">
        <v>0.69</v>
      </c>
      <c r="J38" s="127">
        <v>7.0000000000000007E-2</v>
      </c>
      <c r="K38" s="127">
        <v>0.18</v>
      </c>
      <c r="L38" s="127">
        <v>0.02</v>
      </c>
      <c r="M38" s="127">
        <v>0.09</v>
      </c>
      <c r="N38" s="127">
        <v>0.02</v>
      </c>
      <c r="O38" s="127">
        <v>0.26</v>
      </c>
      <c r="P38" s="127">
        <v>0.05</v>
      </c>
      <c r="Q38" s="86">
        <v>0</v>
      </c>
      <c r="R38" s="127">
        <v>0.02</v>
      </c>
      <c r="S38" s="127">
        <v>0.22</v>
      </c>
      <c r="T38" s="127">
        <v>7.0000000000000007E-2</v>
      </c>
      <c r="U38" s="127">
        <v>0.09</v>
      </c>
      <c r="V38" s="127">
        <v>7.0000000000000007E-2</v>
      </c>
      <c r="W38" s="127">
        <v>0.11</v>
      </c>
      <c r="X38" s="127">
        <v>1.06</v>
      </c>
      <c r="Y38" s="127">
        <v>0.02</v>
      </c>
      <c r="Z38" s="127">
        <v>2.3199999999999998</v>
      </c>
      <c r="AA38" s="127">
        <v>0.36</v>
      </c>
      <c r="AB38" s="127">
        <v>0.57999999999999996</v>
      </c>
      <c r="AC38" s="85">
        <v>0.3</v>
      </c>
      <c r="AD38" s="127">
        <v>0.41</v>
      </c>
      <c r="AE38" s="127">
        <v>4.66</v>
      </c>
      <c r="AF38" s="127">
        <v>7.25</v>
      </c>
      <c r="AG38" s="127">
        <v>0.94</v>
      </c>
      <c r="AH38" s="3" t="s">
        <v>238</v>
      </c>
      <c r="AI38" s="127">
        <v>0.16</v>
      </c>
      <c r="AJ38" s="86">
        <v>2</v>
      </c>
      <c r="AK38" s="127">
        <v>27.52</v>
      </c>
      <c r="AL38" s="127">
        <v>0.28000000000000003</v>
      </c>
      <c r="AM38" s="127">
        <v>5.09</v>
      </c>
      <c r="AN38" s="3" t="s">
        <v>238</v>
      </c>
      <c r="AO38" s="127">
        <v>0.88</v>
      </c>
      <c r="AP38" s="127">
        <v>0.86</v>
      </c>
      <c r="AQ38" s="127">
        <v>1.68</v>
      </c>
      <c r="AR38" s="127">
        <v>0.24</v>
      </c>
      <c r="AS38" s="127">
        <v>0.95</v>
      </c>
      <c r="AT38" s="127">
        <v>1.75</v>
      </c>
      <c r="AU38" s="3" t="s">
        <v>238</v>
      </c>
      <c r="AV38" s="127">
        <v>0.76</v>
      </c>
      <c r="AW38" s="127">
        <v>0.94</v>
      </c>
      <c r="AX38" s="127">
        <v>0.45</v>
      </c>
      <c r="AY38" s="127">
        <v>0.98</v>
      </c>
      <c r="AZ38" s="127">
        <v>1.57</v>
      </c>
      <c r="BA38" s="127">
        <v>0.38</v>
      </c>
      <c r="BB38" s="127">
        <v>0.54</v>
      </c>
      <c r="BC38" s="127">
        <v>0.46</v>
      </c>
      <c r="BD38" s="127">
        <v>11.59</v>
      </c>
      <c r="BE38" s="127">
        <v>2.99</v>
      </c>
      <c r="BF38" s="127">
        <v>0.47</v>
      </c>
      <c r="BG38" s="127">
        <v>0.13</v>
      </c>
      <c r="BH38" s="127">
        <v>0.38</v>
      </c>
      <c r="BI38" s="127">
        <v>0.27</v>
      </c>
      <c r="BJ38" s="127">
        <v>1.66</v>
      </c>
      <c r="BK38" s="127">
        <v>2.76</v>
      </c>
      <c r="BL38" s="86">
        <v>0</v>
      </c>
      <c r="BM38" s="3" t="s">
        <v>238</v>
      </c>
      <c r="BN38" s="3" t="s">
        <v>238</v>
      </c>
      <c r="BO38" s="3" t="s">
        <v>238</v>
      </c>
      <c r="BP38" s="135">
        <v>88.92</v>
      </c>
      <c r="BQ38" s="128">
        <v>18.579999999999998</v>
      </c>
      <c r="BR38" s="3" t="s">
        <v>238</v>
      </c>
      <c r="BS38" s="131" t="s">
        <v>238</v>
      </c>
      <c r="BT38" s="135">
        <v>18.579999999999998</v>
      </c>
      <c r="BU38" s="120" t="s">
        <v>238</v>
      </c>
      <c r="BV38" s="3" t="s">
        <v>238</v>
      </c>
      <c r="BW38" s="3" t="s">
        <v>238</v>
      </c>
      <c r="BX38" s="3" t="s">
        <v>238</v>
      </c>
      <c r="BY38" s="3" t="s">
        <v>238</v>
      </c>
      <c r="BZ38" s="129">
        <v>42.21</v>
      </c>
      <c r="CA38" s="128">
        <v>60.79</v>
      </c>
      <c r="CB38" s="129">
        <v>149.72</v>
      </c>
    </row>
    <row r="39" spans="1:80">
      <c r="A39" s="120" t="s">
        <v>117</v>
      </c>
      <c r="B39" s="123" t="s">
        <v>195</v>
      </c>
      <c r="C39" s="127">
        <v>0.02</v>
      </c>
      <c r="D39" s="127">
        <v>0.97</v>
      </c>
      <c r="E39" s="127">
        <v>0.27</v>
      </c>
      <c r="F39" s="127">
        <v>0.08</v>
      </c>
      <c r="G39" s="127">
        <v>1.26</v>
      </c>
      <c r="H39" s="127">
        <v>0.21</v>
      </c>
      <c r="I39" s="127">
        <v>1.28</v>
      </c>
      <c r="J39" s="127">
        <v>0.11</v>
      </c>
      <c r="K39" s="127">
        <v>0.22</v>
      </c>
      <c r="L39" s="3" t="s">
        <v>238</v>
      </c>
      <c r="M39" s="127">
        <v>0.21</v>
      </c>
      <c r="N39" s="127">
        <v>0.05</v>
      </c>
      <c r="O39" s="127">
        <v>0.15</v>
      </c>
      <c r="P39" s="127">
        <v>0.36</v>
      </c>
      <c r="Q39" s="127">
        <v>0.02</v>
      </c>
      <c r="R39" s="127">
        <v>1.07</v>
      </c>
      <c r="S39" s="85">
        <v>0.4</v>
      </c>
      <c r="T39" s="127">
        <v>0.76</v>
      </c>
      <c r="U39" s="127">
        <v>0.26</v>
      </c>
      <c r="V39" s="127">
        <v>0.51</v>
      </c>
      <c r="W39" s="127">
        <v>0.06</v>
      </c>
      <c r="X39" s="127">
        <v>0.91</v>
      </c>
      <c r="Y39" s="127">
        <v>3.33</v>
      </c>
      <c r="Z39" s="3" t="s">
        <v>238</v>
      </c>
      <c r="AA39" s="3" t="s">
        <v>238</v>
      </c>
      <c r="AB39" s="127">
        <v>0.02</v>
      </c>
      <c r="AC39" s="127">
        <v>5.79</v>
      </c>
      <c r="AD39" s="127">
        <v>0.76</v>
      </c>
      <c r="AE39" s="127">
        <v>6.28</v>
      </c>
      <c r="AF39" s="127">
        <v>1.55</v>
      </c>
      <c r="AG39" s="127">
        <v>6.68</v>
      </c>
      <c r="AH39" s="127">
        <v>0.24</v>
      </c>
      <c r="AI39" s="127">
        <v>7.31</v>
      </c>
      <c r="AJ39" s="127">
        <v>3.21</v>
      </c>
      <c r="AK39" s="127">
        <v>0.16</v>
      </c>
      <c r="AL39" s="127">
        <v>5.59</v>
      </c>
      <c r="AM39" s="127">
        <v>0.33</v>
      </c>
      <c r="AN39" s="127">
        <v>0.86</v>
      </c>
      <c r="AO39" s="127">
        <v>0.45</v>
      </c>
      <c r="AP39" s="127">
        <v>10.57</v>
      </c>
      <c r="AQ39" s="127">
        <v>4.97</v>
      </c>
      <c r="AR39" s="127">
        <v>0.42</v>
      </c>
      <c r="AS39" s="127">
        <v>0.45</v>
      </c>
      <c r="AT39" s="127">
        <v>1.34</v>
      </c>
      <c r="AU39" s="3" t="s">
        <v>238</v>
      </c>
      <c r="AV39" s="85">
        <v>3.6</v>
      </c>
      <c r="AW39" s="127">
        <v>0.63</v>
      </c>
      <c r="AX39" s="127">
        <v>2.38</v>
      </c>
      <c r="AY39" s="127">
        <v>2.5099999999999998</v>
      </c>
      <c r="AZ39" s="85">
        <v>0.9</v>
      </c>
      <c r="BA39" s="127">
        <v>0.27</v>
      </c>
      <c r="BB39" s="85">
        <v>0.9</v>
      </c>
      <c r="BC39" s="127">
        <v>16.46</v>
      </c>
      <c r="BD39" s="127">
        <v>1.58</v>
      </c>
      <c r="BE39" s="127">
        <v>19.989999999999998</v>
      </c>
      <c r="BF39" s="127">
        <v>22.46</v>
      </c>
      <c r="BG39" s="127">
        <v>4.76</v>
      </c>
      <c r="BH39" s="127">
        <v>3.89</v>
      </c>
      <c r="BI39" s="127">
        <v>4.07</v>
      </c>
      <c r="BJ39" s="127">
        <v>6.31</v>
      </c>
      <c r="BK39" s="85">
        <v>2.2999999999999998</v>
      </c>
      <c r="BL39" s="127">
        <v>7.0000000000000007E-2</v>
      </c>
      <c r="BM39" s="127">
        <v>0.85</v>
      </c>
      <c r="BN39" s="3" t="s">
        <v>238</v>
      </c>
      <c r="BO39" s="3" t="s">
        <v>238</v>
      </c>
      <c r="BP39" s="135">
        <v>163.38999999999999</v>
      </c>
      <c r="BQ39" s="128">
        <v>718.06</v>
      </c>
      <c r="BR39" s="3" t="s">
        <v>238</v>
      </c>
      <c r="BS39" s="131" t="s">
        <v>238</v>
      </c>
      <c r="BT39" s="135">
        <v>718.06</v>
      </c>
      <c r="BU39" s="120" t="s">
        <v>238</v>
      </c>
      <c r="BV39" s="3" t="s">
        <v>238</v>
      </c>
      <c r="BW39" s="3" t="s">
        <v>238</v>
      </c>
      <c r="BX39" s="3" t="s">
        <v>238</v>
      </c>
      <c r="BY39" s="3" t="s">
        <v>238</v>
      </c>
      <c r="BZ39" s="129">
        <v>5.69</v>
      </c>
      <c r="CA39" s="128">
        <v>723.74</v>
      </c>
      <c r="CB39" s="129">
        <v>887.13</v>
      </c>
    </row>
    <row r="40" spans="1:80">
      <c r="A40" s="120" t="s">
        <v>118</v>
      </c>
      <c r="B40" s="123" t="s">
        <v>196</v>
      </c>
      <c r="C40" s="127">
        <v>0.49</v>
      </c>
      <c r="D40" s="127">
        <v>1.75</v>
      </c>
      <c r="E40" s="127">
        <v>7.0000000000000007E-2</v>
      </c>
      <c r="F40" s="3" t="s">
        <v>238</v>
      </c>
      <c r="G40" s="127">
        <v>0.11</v>
      </c>
      <c r="H40" s="127">
        <v>0.28000000000000003</v>
      </c>
      <c r="I40" s="127">
        <v>0.93</v>
      </c>
      <c r="J40" s="127">
        <v>0.72</v>
      </c>
      <c r="K40" s="127">
        <v>1.07</v>
      </c>
      <c r="L40" s="127">
        <v>0.19</v>
      </c>
      <c r="M40" s="3" t="s">
        <v>238</v>
      </c>
      <c r="N40" s="3" t="s">
        <v>238</v>
      </c>
      <c r="O40" s="127">
        <v>0.03</v>
      </c>
      <c r="P40" s="3" t="s">
        <v>238</v>
      </c>
      <c r="Q40" s="3" t="s">
        <v>238</v>
      </c>
      <c r="R40" s="127">
        <v>0.09</v>
      </c>
      <c r="S40" s="127">
        <v>2.71</v>
      </c>
      <c r="T40" s="127">
        <v>0.26</v>
      </c>
      <c r="U40" s="127">
        <v>0.03</v>
      </c>
      <c r="V40" s="3" t="s">
        <v>238</v>
      </c>
      <c r="W40" s="127">
        <v>0.03</v>
      </c>
      <c r="X40" s="127">
        <v>0.08</v>
      </c>
      <c r="Y40" s="127">
        <v>0.11</v>
      </c>
      <c r="Z40" s="127">
        <v>0.26</v>
      </c>
      <c r="AA40" s="127">
        <v>0.05</v>
      </c>
      <c r="AB40" s="3" t="s">
        <v>238</v>
      </c>
      <c r="AC40" s="127">
        <v>0.17</v>
      </c>
      <c r="AD40" s="127">
        <v>3.48</v>
      </c>
      <c r="AE40" s="127">
        <v>15.91</v>
      </c>
      <c r="AF40" s="127">
        <v>5.33</v>
      </c>
      <c r="AG40" s="127">
        <v>0.51</v>
      </c>
      <c r="AH40" s="3" t="s">
        <v>238</v>
      </c>
      <c r="AI40" s="127">
        <v>0.04</v>
      </c>
      <c r="AJ40" s="127">
        <v>1.48</v>
      </c>
      <c r="AK40" s="127">
        <v>1.95</v>
      </c>
      <c r="AL40" s="127">
        <v>2.29</v>
      </c>
      <c r="AM40" s="127">
        <v>8.5299999999999994</v>
      </c>
      <c r="AN40" s="127">
        <v>0.09</v>
      </c>
      <c r="AO40" s="3" t="s">
        <v>238</v>
      </c>
      <c r="AP40" s="85">
        <v>12.2</v>
      </c>
      <c r="AQ40" s="127">
        <v>1.68</v>
      </c>
      <c r="AR40" s="127">
        <v>0.49</v>
      </c>
      <c r="AS40" s="127">
        <v>0.98</v>
      </c>
      <c r="AT40" s="127">
        <v>0.52</v>
      </c>
      <c r="AU40" s="3" t="s">
        <v>238</v>
      </c>
      <c r="AV40" s="127">
        <v>2.2799999999999998</v>
      </c>
      <c r="AW40" s="127">
        <v>1.62</v>
      </c>
      <c r="AX40" s="127">
        <v>1.75</v>
      </c>
      <c r="AY40" s="127">
        <v>14.51</v>
      </c>
      <c r="AZ40" s="127">
        <v>1.32</v>
      </c>
      <c r="BA40" s="3" t="s">
        <v>238</v>
      </c>
      <c r="BB40" s="127">
        <v>0.59</v>
      </c>
      <c r="BC40" s="127">
        <v>0.94</v>
      </c>
      <c r="BD40" s="127">
        <v>0.46</v>
      </c>
      <c r="BE40" s="127">
        <v>7.78</v>
      </c>
      <c r="BF40" s="127">
        <v>13.53</v>
      </c>
      <c r="BG40" s="127">
        <v>1.62</v>
      </c>
      <c r="BH40" s="127">
        <v>0.34</v>
      </c>
      <c r="BI40" s="127">
        <v>1.04</v>
      </c>
      <c r="BJ40" s="127">
        <v>1.1599999999999999</v>
      </c>
      <c r="BK40" s="127">
        <v>0.95</v>
      </c>
      <c r="BL40" s="127">
        <v>0.73</v>
      </c>
      <c r="BM40" s="127">
        <v>0.43</v>
      </c>
      <c r="BN40" s="3" t="s">
        <v>238</v>
      </c>
      <c r="BO40" s="3" t="s">
        <v>238</v>
      </c>
      <c r="BP40" s="135">
        <v>115.94</v>
      </c>
      <c r="BQ40" s="128">
        <v>67.040000000000006</v>
      </c>
      <c r="BR40" s="3" t="s">
        <v>238</v>
      </c>
      <c r="BS40" s="131" t="s">
        <v>238</v>
      </c>
      <c r="BT40" s="135">
        <v>67.040000000000006</v>
      </c>
      <c r="BU40" s="128">
        <v>7.11</v>
      </c>
      <c r="BV40" s="3" t="s">
        <v>238</v>
      </c>
      <c r="BW40" s="127">
        <v>-1.1599999999999999</v>
      </c>
      <c r="BX40" s="127">
        <v>-1.1599999999999999</v>
      </c>
      <c r="BY40" s="127">
        <v>5.94</v>
      </c>
      <c r="BZ40" s="129">
        <v>14.37</v>
      </c>
      <c r="CA40" s="128">
        <v>87.35</v>
      </c>
      <c r="CB40" s="129">
        <v>203.29</v>
      </c>
    </row>
    <row r="41" spans="1:80">
      <c r="A41" s="120" t="s">
        <v>119</v>
      </c>
      <c r="B41" s="123" t="s">
        <v>197</v>
      </c>
      <c r="C41" s="127">
        <v>0.37</v>
      </c>
      <c r="D41" s="127">
        <v>0.49</v>
      </c>
      <c r="E41" s="86">
        <v>0</v>
      </c>
      <c r="F41" s="3" t="s">
        <v>238</v>
      </c>
      <c r="G41" s="127">
        <v>0.42</v>
      </c>
      <c r="H41" s="127">
        <v>0.18</v>
      </c>
      <c r="I41" s="127">
        <v>0.05</v>
      </c>
      <c r="J41" s="127">
        <v>0.02</v>
      </c>
      <c r="K41" s="127">
        <v>1.0900000000000001</v>
      </c>
      <c r="L41" s="127">
        <v>0.22</v>
      </c>
      <c r="M41" s="3" t="s">
        <v>238</v>
      </c>
      <c r="N41" s="127">
        <v>0.01</v>
      </c>
      <c r="O41" s="127">
        <v>0.01</v>
      </c>
      <c r="P41" s="86">
        <v>0</v>
      </c>
      <c r="Q41" s="3" t="s">
        <v>238</v>
      </c>
      <c r="R41" s="127">
        <v>0.02</v>
      </c>
      <c r="S41" s="3" t="s">
        <v>238</v>
      </c>
      <c r="T41" s="127">
        <v>0.01</v>
      </c>
      <c r="U41" s="127">
        <v>0.34</v>
      </c>
      <c r="V41" s="127">
        <v>0.01</v>
      </c>
      <c r="W41" s="127">
        <v>0.01</v>
      </c>
      <c r="X41" s="127">
        <v>0.03</v>
      </c>
      <c r="Y41" s="3" t="s">
        <v>238</v>
      </c>
      <c r="Z41" s="127">
        <v>0.42</v>
      </c>
      <c r="AA41" s="127">
        <v>0.02</v>
      </c>
      <c r="AB41" s="127">
        <v>0.09</v>
      </c>
      <c r="AC41" s="127">
        <v>0.96</v>
      </c>
      <c r="AD41" s="127">
        <v>0.33</v>
      </c>
      <c r="AE41" s="127">
        <v>1.79</v>
      </c>
      <c r="AF41" s="127">
        <v>1.48</v>
      </c>
      <c r="AG41" s="127">
        <v>0.13</v>
      </c>
      <c r="AH41" s="3" t="s">
        <v>238</v>
      </c>
      <c r="AI41" s="86">
        <v>0</v>
      </c>
      <c r="AJ41" s="127">
        <v>0.31</v>
      </c>
      <c r="AK41" s="127">
        <v>0.13</v>
      </c>
      <c r="AL41" s="127">
        <v>3.51</v>
      </c>
      <c r="AM41" s="127">
        <v>0.74</v>
      </c>
      <c r="AN41" s="127">
        <v>29.71</v>
      </c>
      <c r="AO41" s="127">
        <v>9.2899999999999991</v>
      </c>
      <c r="AP41" s="127">
        <v>3.67</v>
      </c>
      <c r="AQ41" s="127">
        <v>1.06</v>
      </c>
      <c r="AR41" s="85">
        <v>0.4</v>
      </c>
      <c r="AS41" s="127">
        <v>0.27</v>
      </c>
      <c r="AT41" s="127">
        <v>0.32</v>
      </c>
      <c r="AU41" s="3" t="s">
        <v>238</v>
      </c>
      <c r="AV41" s="127">
        <v>6.94</v>
      </c>
      <c r="AW41" s="127">
        <v>1.22</v>
      </c>
      <c r="AX41" s="85">
        <v>0.1</v>
      </c>
      <c r="AY41" s="127">
        <v>19.77</v>
      </c>
      <c r="AZ41" s="127">
        <v>0.47</v>
      </c>
      <c r="BA41" s="85">
        <v>2.2999999999999998</v>
      </c>
      <c r="BB41" s="127">
        <v>0.02</v>
      </c>
      <c r="BC41" s="127">
        <v>0.76</v>
      </c>
      <c r="BD41" s="127">
        <v>1.28</v>
      </c>
      <c r="BE41" s="127">
        <v>5.74</v>
      </c>
      <c r="BF41" s="127">
        <v>1.06</v>
      </c>
      <c r="BG41" s="127">
        <v>0.33</v>
      </c>
      <c r="BH41" s="127">
        <v>0.02</v>
      </c>
      <c r="BI41" s="127">
        <v>2.0699999999999998</v>
      </c>
      <c r="BJ41" s="127">
        <v>1.54</v>
      </c>
      <c r="BK41" s="127">
        <v>4.34</v>
      </c>
      <c r="BL41" s="127">
        <v>0.33</v>
      </c>
      <c r="BM41" s="127">
        <v>0.45</v>
      </c>
      <c r="BN41" s="3" t="s">
        <v>238</v>
      </c>
      <c r="BO41" s="3" t="s">
        <v>238</v>
      </c>
      <c r="BP41" s="135">
        <v>106.69</v>
      </c>
      <c r="BQ41" s="128">
        <v>21.42</v>
      </c>
      <c r="BR41" s="3" t="s">
        <v>238</v>
      </c>
      <c r="BS41" s="87">
        <v>34.799999999999997</v>
      </c>
      <c r="BT41" s="135">
        <v>56.22</v>
      </c>
      <c r="BU41" s="128">
        <v>15.36</v>
      </c>
      <c r="BV41" s="3" t="s">
        <v>238</v>
      </c>
      <c r="BW41" s="127">
        <v>1.32</v>
      </c>
      <c r="BX41" s="127">
        <v>1.32</v>
      </c>
      <c r="BY41" s="127">
        <v>16.68</v>
      </c>
      <c r="BZ41" s="129">
        <v>17.12</v>
      </c>
      <c r="CA41" s="128">
        <v>90.02</v>
      </c>
      <c r="CB41" s="129">
        <v>196.72</v>
      </c>
    </row>
    <row r="42" spans="1:80">
      <c r="A42" s="120" t="s">
        <v>120</v>
      </c>
      <c r="B42" s="123" t="s">
        <v>198</v>
      </c>
      <c r="C42" s="127">
        <v>1.91</v>
      </c>
      <c r="D42" s="127">
        <v>4.5199999999999996</v>
      </c>
      <c r="E42" s="127">
        <v>0.34</v>
      </c>
      <c r="F42" s="127">
        <v>0.47</v>
      </c>
      <c r="G42" s="127">
        <v>3.92</v>
      </c>
      <c r="H42" s="85">
        <v>1.3</v>
      </c>
      <c r="I42" s="127">
        <v>6.28</v>
      </c>
      <c r="J42" s="127">
        <v>0.45</v>
      </c>
      <c r="K42" s="127">
        <v>1.98</v>
      </c>
      <c r="L42" s="127">
        <v>0.03</v>
      </c>
      <c r="M42" s="127">
        <v>0.17</v>
      </c>
      <c r="N42" s="127">
        <v>0.19</v>
      </c>
      <c r="O42" s="127">
        <v>1.79</v>
      </c>
      <c r="P42" s="127">
        <v>2.14</v>
      </c>
      <c r="Q42" s="86">
        <v>0</v>
      </c>
      <c r="R42" s="127">
        <v>2.65</v>
      </c>
      <c r="S42" s="85">
        <v>20.7</v>
      </c>
      <c r="T42" s="127">
        <v>1.67</v>
      </c>
      <c r="U42" s="127">
        <v>2.11</v>
      </c>
      <c r="V42" s="85">
        <v>0.6</v>
      </c>
      <c r="W42" s="127">
        <v>0.22</v>
      </c>
      <c r="X42" s="127">
        <v>1.63</v>
      </c>
      <c r="Y42" s="85">
        <v>0.3</v>
      </c>
      <c r="Z42" s="127">
        <v>2.02</v>
      </c>
      <c r="AA42" s="127">
        <v>0.24</v>
      </c>
      <c r="AB42" s="127">
        <v>0.95</v>
      </c>
      <c r="AC42" s="127">
        <v>12.16</v>
      </c>
      <c r="AD42" s="127">
        <v>2.11</v>
      </c>
      <c r="AE42" s="127">
        <v>18.54</v>
      </c>
      <c r="AF42" s="127">
        <v>6.22</v>
      </c>
      <c r="AG42" s="127">
        <v>5.17</v>
      </c>
      <c r="AH42" s="85">
        <v>0.1</v>
      </c>
      <c r="AI42" s="127">
        <v>0.21</v>
      </c>
      <c r="AJ42" s="127">
        <v>10.43</v>
      </c>
      <c r="AK42" s="127">
        <v>0.55000000000000004</v>
      </c>
      <c r="AL42" s="127">
        <v>2.5299999999999998</v>
      </c>
      <c r="AM42" s="127">
        <v>0.61</v>
      </c>
      <c r="AN42" s="127">
        <v>7.57</v>
      </c>
      <c r="AO42" s="127">
        <v>155.13</v>
      </c>
      <c r="AP42" s="127">
        <v>23.51</v>
      </c>
      <c r="AQ42" s="127">
        <v>3.94</v>
      </c>
      <c r="AR42" s="127">
        <v>2.06</v>
      </c>
      <c r="AS42" s="127">
        <v>2.04</v>
      </c>
      <c r="AT42" s="127">
        <v>7.62</v>
      </c>
      <c r="AU42" s="3" t="s">
        <v>238</v>
      </c>
      <c r="AV42" s="127">
        <v>4.29</v>
      </c>
      <c r="AW42" s="127">
        <v>1.91</v>
      </c>
      <c r="AX42" s="127">
        <v>0.88</v>
      </c>
      <c r="AY42" s="127">
        <v>9.2799999999999994</v>
      </c>
      <c r="AZ42" s="127">
        <v>3.41</v>
      </c>
      <c r="BA42" s="127">
        <v>0.52</v>
      </c>
      <c r="BB42" s="127">
        <v>1.29</v>
      </c>
      <c r="BC42" s="127">
        <v>0.82</v>
      </c>
      <c r="BD42" s="85">
        <v>5.7</v>
      </c>
      <c r="BE42" s="127">
        <v>5.19</v>
      </c>
      <c r="BF42" s="127">
        <v>3.06</v>
      </c>
      <c r="BG42" s="127">
        <v>1.74</v>
      </c>
      <c r="BH42" s="127">
        <v>0.33</v>
      </c>
      <c r="BI42" s="127">
        <v>0.96</v>
      </c>
      <c r="BJ42" s="127">
        <v>2.99</v>
      </c>
      <c r="BK42" s="127">
        <v>2.2200000000000002</v>
      </c>
      <c r="BL42" s="127">
        <v>0.08</v>
      </c>
      <c r="BM42" s="127">
        <v>0.33</v>
      </c>
      <c r="BN42" s="3" t="s">
        <v>238</v>
      </c>
      <c r="BO42" s="3" t="s">
        <v>238</v>
      </c>
      <c r="BP42" s="135">
        <v>364.06</v>
      </c>
      <c r="BQ42" s="128">
        <v>199.54</v>
      </c>
      <c r="BR42" s="3" t="s">
        <v>238</v>
      </c>
      <c r="BS42" s="131" t="s">
        <v>238</v>
      </c>
      <c r="BT42" s="135">
        <v>199.54</v>
      </c>
      <c r="BU42" s="120" t="s">
        <v>238</v>
      </c>
      <c r="BV42" s="3" t="s">
        <v>238</v>
      </c>
      <c r="BW42" s="3" t="s">
        <v>238</v>
      </c>
      <c r="BX42" s="3" t="s">
        <v>238</v>
      </c>
      <c r="BY42" s="3" t="s">
        <v>238</v>
      </c>
      <c r="BZ42" s="87">
        <v>144.6</v>
      </c>
      <c r="CA42" s="128">
        <v>344.15</v>
      </c>
      <c r="CB42" s="129">
        <v>708.21</v>
      </c>
    </row>
    <row r="43" spans="1:80">
      <c r="A43" s="120" t="s">
        <v>121</v>
      </c>
      <c r="B43" s="123" t="s">
        <v>199</v>
      </c>
      <c r="C43" s="127">
        <v>0.14000000000000001</v>
      </c>
      <c r="D43" s="127">
        <v>3.57</v>
      </c>
      <c r="E43" s="127">
        <v>0.01</v>
      </c>
      <c r="F43" s="127">
        <v>0.96</v>
      </c>
      <c r="G43" s="127">
        <v>2.48</v>
      </c>
      <c r="H43" s="127">
        <v>1.1100000000000001</v>
      </c>
      <c r="I43" s="127">
        <v>1.55</v>
      </c>
      <c r="J43" s="127">
        <v>0.42</v>
      </c>
      <c r="K43" s="127">
        <v>0.83</v>
      </c>
      <c r="L43" s="127">
        <v>0.17</v>
      </c>
      <c r="M43" s="127">
        <v>0.56000000000000005</v>
      </c>
      <c r="N43" s="127">
        <v>0.16</v>
      </c>
      <c r="O43" s="127">
        <v>0.97</v>
      </c>
      <c r="P43" s="127">
        <v>0.56999999999999995</v>
      </c>
      <c r="Q43" s="127">
        <v>0.02</v>
      </c>
      <c r="R43" s="127">
        <v>2.29</v>
      </c>
      <c r="S43" s="127">
        <v>10.24</v>
      </c>
      <c r="T43" s="127">
        <v>2.65</v>
      </c>
      <c r="U43" s="127">
        <v>0.46</v>
      </c>
      <c r="V43" s="127">
        <v>1.44</v>
      </c>
      <c r="W43" s="127">
        <v>0.25</v>
      </c>
      <c r="X43" s="127">
        <v>0.35</v>
      </c>
      <c r="Y43" s="127">
        <v>0.14000000000000001</v>
      </c>
      <c r="Z43" s="127">
        <v>12.01</v>
      </c>
      <c r="AA43" s="127">
        <v>0.28000000000000003</v>
      </c>
      <c r="AB43" s="127">
        <v>0.02</v>
      </c>
      <c r="AC43" s="127">
        <v>3.29</v>
      </c>
      <c r="AD43" s="127">
        <v>6.13</v>
      </c>
      <c r="AE43" s="127">
        <v>48.46</v>
      </c>
      <c r="AF43" s="85">
        <v>7.3</v>
      </c>
      <c r="AG43" s="127">
        <v>5.19</v>
      </c>
      <c r="AH43" s="3" t="s">
        <v>238</v>
      </c>
      <c r="AI43" s="127">
        <v>1.1399999999999999</v>
      </c>
      <c r="AJ43" s="127">
        <v>7.88</v>
      </c>
      <c r="AK43" s="127">
        <v>1.21</v>
      </c>
      <c r="AL43" s="127">
        <v>2.81</v>
      </c>
      <c r="AM43" s="127">
        <v>2.46</v>
      </c>
      <c r="AN43" s="127">
        <v>1.94</v>
      </c>
      <c r="AO43" s="127">
        <v>29.19</v>
      </c>
      <c r="AP43" s="127">
        <v>141.94999999999999</v>
      </c>
      <c r="AQ43" s="127">
        <v>9.07</v>
      </c>
      <c r="AR43" s="127">
        <v>4.1100000000000003</v>
      </c>
      <c r="AS43" s="127">
        <v>4.9800000000000004</v>
      </c>
      <c r="AT43" s="127">
        <v>3.84</v>
      </c>
      <c r="AU43" s="3" t="s">
        <v>238</v>
      </c>
      <c r="AV43" s="127">
        <v>23.95</v>
      </c>
      <c r="AW43" s="127">
        <v>5.41</v>
      </c>
      <c r="AX43" s="127">
        <v>6.05</v>
      </c>
      <c r="AY43" s="127">
        <v>12.85</v>
      </c>
      <c r="AZ43" s="127">
        <v>1.26</v>
      </c>
      <c r="BA43" s="85">
        <v>0.7</v>
      </c>
      <c r="BB43" s="127">
        <v>1.99</v>
      </c>
      <c r="BC43" s="85">
        <v>1.4</v>
      </c>
      <c r="BD43" s="127">
        <v>4.3099999999999996</v>
      </c>
      <c r="BE43" s="127">
        <v>20.84</v>
      </c>
      <c r="BF43" s="127">
        <v>4.67</v>
      </c>
      <c r="BG43" s="85">
        <v>4.4000000000000004</v>
      </c>
      <c r="BH43" s="127">
        <v>0.25</v>
      </c>
      <c r="BI43" s="127">
        <v>2.04</v>
      </c>
      <c r="BJ43" s="127">
        <v>1.06</v>
      </c>
      <c r="BK43" s="127">
        <v>3.72</v>
      </c>
      <c r="BL43" s="127">
        <v>1.1499999999999999</v>
      </c>
      <c r="BM43" s="127">
        <v>0.94</v>
      </c>
      <c r="BN43" s="3" t="s">
        <v>238</v>
      </c>
      <c r="BO43" s="3" t="s">
        <v>238</v>
      </c>
      <c r="BP43" s="135">
        <v>421.58</v>
      </c>
      <c r="BQ43" s="128">
        <v>4.28</v>
      </c>
      <c r="BR43" s="3" t="s">
        <v>238</v>
      </c>
      <c r="BS43" s="129">
        <v>27.22</v>
      </c>
      <c r="BT43" s="135">
        <v>31.49</v>
      </c>
      <c r="BU43" s="128">
        <v>271.33999999999997</v>
      </c>
      <c r="BV43" s="3" t="s">
        <v>238</v>
      </c>
      <c r="BW43" s="127">
        <v>0.44</v>
      </c>
      <c r="BX43" s="127">
        <v>0.44</v>
      </c>
      <c r="BY43" s="127">
        <v>271.77999999999997</v>
      </c>
      <c r="BZ43" s="129">
        <v>448.89</v>
      </c>
      <c r="CA43" s="128">
        <v>752.16</v>
      </c>
      <c r="CB43" s="129">
        <v>1173.74</v>
      </c>
    </row>
    <row r="44" spans="1:80">
      <c r="A44" s="120" t="s">
        <v>122</v>
      </c>
      <c r="B44" s="123" t="s">
        <v>200</v>
      </c>
      <c r="C44" s="127">
        <v>10.46</v>
      </c>
      <c r="D44" s="127">
        <v>8.35</v>
      </c>
      <c r="E44" s="127">
        <v>1.21</v>
      </c>
      <c r="F44" s="127">
        <v>1.06</v>
      </c>
      <c r="G44" s="127">
        <v>5.53</v>
      </c>
      <c r="H44" s="127">
        <v>2.83</v>
      </c>
      <c r="I44" s="85">
        <v>6.6</v>
      </c>
      <c r="J44" s="127">
        <v>0.97</v>
      </c>
      <c r="K44" s="85">
        <v>0.8</v>
      </c>
      <c r="L44" s="127">
        <v>0.72</v>
      </c>
      <c r="M44" s="127">
        <v>0.85</v>
      </c>
      <c r="N44" s="127">
        <v>0.14000000000000001</v>
      </c>
      <c r="O44" s="127">
        <v>0.93</v>
      </c>
      <c r="P44" s="127">
        <v>1.05</v>
      </c>
      <c r="Q44" s="127">
        <v>0.28000000000000003</v>
      </c>
      <c r="R44" s="127">
        <v>2.92</v>
      </c>
      <c r="S44" s="127">
        <v>3.98</v>
      </c>
      <c r="T44" s="127">
        <v>2.42</v>
      </c>
      <c r="U44" s="85">
        <v>1.3</v>
      </c>
      <c r="V44" s="127">
        <v>1.1399999999999999</v>
      </c>
      <c r="W44" s="127">
        <v>0.32</v>
      </c>
      <c r="X44" s="127">
        <v>2.61</v>
      </c>
      <c r="Y44" s="127">
        <v>1.37</v>
      </c>
      <c r="Z44" s="127">
        <v>18.37</v>
      </c>
      <c r="AA44" s="127">
        <v>0.47</v>
      </c>
      <c r="AB44" s="127">
        <v>1.29</v>
      </c>
      <c r="AC44" s="127">
        <v>20.32</v>
      </c>
      <c r="AD44" s="127">
        <v>8.1300000000000008</v>
      </c>
      <c r="AE44" s="127">
        <v>27.39</v>
      </c>
      <c r="AF44" s="127">
        <v>41.48</v>
      </c>
      <c r="AG44" s="127">
        <v>18.25</v>
      </c>
      <c r="AH44" s="127">
        <v>2.38</v>
      </c>
      <c r="AI44" s="127">
        <v>2.57</v>
      </c>
      <c r="AJ44" s="127">
        <v>16.46</v>
      </c>
      <c r="AK44" s="127">
        <v>2.66</v>
      </c>
      <c r="AL44" s="127">
        <v>9.5299999999999994</v>
      </c>
      <c r="AM44" s="127">
        <v>0.45</v>
      </c>
      <c r="AN44" s="127">
        <v>0.19</v>
      </c>
      <c r="AO44" s="127">
        <v>1.93</v>
      </c>
      <c r="AP44" s="127">
        <v>5.26</v>
      </c>
      <c r="AQ44" s="86">
        <v>32</v>
      </c>
      <c r="AR44" s="127">
        <v>0.31</v>
      </c>
      <c r="AS44" s="85">
        <v>15.1</v>
      </c>
      <c r="AT44" s="127">
        <v>79.34</v>
      </c>
      <c r="AU44" s="127">
        <v>105.21</v>
      </c>
      <c r="AV44" s="86">
        <v>9</v>
      </c>
      <c r="AW44" s="127">
        <v>3.51</v>
      </c>
      <c r="AX44" s="127">
        <v>0.76</v>
      </c>
      <c r="AY44" s="127">
        <v>4.57</v>
      </c>
      <c r="AZ44" s="127">
        <v>2.14</v>
      </c>
      <c r="BA44" s="127">
        <v>7.31</v>
      </c>
      <c r="BB44" s="127">
        <v>2.68</v>
      </c>
      <c r="BC44" s="127">
        <v>1.96</v>
      </c>
      <c r="BD44" s="127">
        <v>9.2100000000000009</v>
      </c>
      <c r="BE44" s="127">
        <v>10.58</v>
      </c>
      <c r="BF44" s="127">
        <v>0.86</v>
      </c>
      <c r="BG44" s="127">
        <v>2.68</v>
      </c>
      <c r="BH44" s="127">
        <v>0.32</v>
      </c>
      <c r="BI44" s="127">
        <v>1.37</v>
      </c>
      <c r="BJ44" s="127">
        <v>2.1800000000000002</v>
      </c>
      <c r="BK44" s="127">
        <v>2.25</v>
      </c>
      <c r="BL44" s="127">
        <v>0.55000000000000004</v>
      </c>
      <c r="BM44" s="127">
        <v>1.69</v>
      </c>
      <c r="BN44" s="3" t="s">
        <v>238</v>
      </c>
      <c r="BO44" s="3" t="s">
        <v>238</v>
      </c>
      <c r="BP44" s="135">
        <v>530.53</v>
      </c>
      <c r="BQ44" s="130">
        <v>213.8</v>
      </c>
      <c r="BR44" s="3" t="s">
        <v>238</v>
      </c>
      <c r="BS44" s="131" t="s">
        <v>238</v>
      </c>
      <c r="BT44" s="136">
        <v>213.8</v>
      </c>
      <c r="BU44" s="120" t="s">
        <v>238</v>
      </c>
      <c r="BV44" s="3" t="s">
        <v>238</v>
      </c>
      <c r="BW44" s="3" t="s">
        <v>238</v>
      </c>
      <c r="BX44" s="3" t="s">
        <v>238</v>
      </c>
      <c r="BY44" s="3" t="s">
        <v>238</v>
      </c>
      <c r="BZ44" s="129">
        <v>71.430000000000007</v>
      </c>
      <c r="CA44" s="128">
        <v>285.23</v>
      </c>
      <c r="CB44" s="129">
        <v>815.75</v>
      </c>
    </row>
    <row r="45" spans="1:80">
      <c r="A45" s="120" t="s">
        <v>123</v>
      </c>
      <c r="B45" s="123" t="s">
        <v>201</v>
      </c>
      <c r="C45" s="127">
        <v>0.44</v>
      </c>
      <c r="D45" s="127">
        <v>0.08</v>
      </c>
      <c r="E45" s="85">
        <v>0.2</v>
      </c>
      <c r="F45" s="86">
        <v>0</v>
      </c>
      <c r="G45" s="127">
        <v>0.53</v>
      </c>
      <c r="H45" s="127">
        <v>0.51</v>
      </c>
      <c r="I45" s="127">
        <v>1.86</v>
      </c>
      <c r="J45" s="127">
        <v>1.1200000000000001</v>
      </c>
      <c r="K45" s="127">
        <v>0.33</v>
      </c>
      <c r="L45" s="127">
        <v>0.19</v>
      </c>
      <c r="M45" s="127">
        <v>0.14000000000000001</v>
      </c>
      <c r="N45" s="127">
        <v>0.06</v>
      </c>
      <c r="O45" s="127">
        <v>0.18</v>
      </c>
      <c r="P45" s="127">
        <v>0.33</v>
      </c>
      <c r="Q45" s="3" t="s">
        <v>238</v>
      </c>
      <c r="R45" s="127">
        <v>0.18</v>
      </c>
      <c r="S45" s="127">
        <v>0.21</v>
      </c>
      <c r="T45" s="127">
        <v>0.35</v>
      </c>
      <c r="U45" s="127">
        <v>0.22</v>
      </c>
      <c r="V45" s="85">
        <v>0.1</v>
      </c>
      <c r="W45" s="127">
        <v>0.17</v>
      </c>
      <c r="X45" s="127">
        <v>0.64</v>
      </c>
      <c r="Y45" s="127">
        <v>0.25</v>
      </c>
      <c r="Z45" s="127">
        <v>1.01</v>
      </c>
      <c r="AA45" s="127">
        <v>0.27</v>
      </c>
      <c r="AB45" s="127">
        <v>0.18</v>
      </c>
      <c r="AC45" s="127">
        <v>6.23</v>
      </c>
      <c r="AD45" s="127">
        <v>1.33</v>
      </c>
      <c r="AE45" s="127">
        <v>9.33</v>
      </c>
      <c r="AF45" s="127">
        <v>1.19</v>
      </c>
      <c r="AG45" s="127">
        <v>13.29</v>
      </c>
      <c r="AH45" s="127">
        <v>0.66</v>
      </c>
      <c r="AI45" s="127">
        <v>0.11</v>
      </c>
      <c r="AJ45" s="127">
        <v>5.59</v>
      </c>
      <c r="AK45" s="127">
        <v>0.11</v>
      </c>
      <c r="AL45" s="127">
        <v>1.18</v>
      </c>
      <c r="AM45" s="127">
        <v>0.04</v>
      </c>
      <c r="AN45" s="127">
        <v>0.09</v>
      </c>
      <c r="AO45" s="127">
        <v>0.04</v>
      </c>
      <c r="AP45" s="127">
        <v>1.1299999999999999</v>
      </c>
      <c r="AQ45" s="127">
        <v>0.33</v>
      </c>
      <c r="AR45" s="85">
        <v>9.6999999999999993</v>
      </c>
      <c r="AS45" s="127">
        <v>3.08</v>
      </c>
      <c r="AT45" s="127">
        <v>3.42</v>
      </c>
      <c r="AU45" s="127">
        <v>20.12</v>
      </c>
      <c r="AV45" s="127">
        <v>3.46</v>
      </c>
      <c r="AW45" s="127">
        <v>1.19</v>
      </c>
      <c r="AX45" s="85">
        <v>0.2</v>
      </c>
      <c r="AY45" s="127">
        <v>1.39</v>
      </c>
      <c r="AZ45" s="127">
        <v>0.32</v>
      </c>
      <c r="BA45" s="127">
        <v>0.28000000000000003</v>
      </c>
      <c r="BB45" s="85">
        <v>0.2</v>
      </c>
      <c r="BC45" s="127">
        <v>0.05</v>
      </c>
      <c r="BD45" s="127">
        <v>1.32</v>
      </c>
      <c r="BE45" s="127">
        <v>1.83</v>
      </c>
      <c r="BF45" s="127">
        <v>0.92</v>
      </c>
      <c r="BG45" s="127">
        <v>0.96</v>
      </c>
      <c r="BH45" s="85">
        <v>0.3</v>
      </c>
      <c r="BI45" s="127">
        <v>0.24</v>
      </c>
      <c r="BJ45" s="127">
        <v>0.33</v>
      </c>
      <c r="BK45" s="127">
        <v>0.02</v>
      </c>
      <c r="BL45" s="127">
        <v>0.04</v>
      </c>
      <c r="BM45" s="127">
        <v>0.19</v>
      </c>
      <c r="BN45" s="3" t="s">
        <v>238</v>
      </c>
      <c r="BO45" s="3" t="s">
        <v>238</v>
      </c>
      <c r="BP45" s="135">
        <v>99.73</v>
      </c>
      <c r="BQ45" s="128">
        <v>116.26</v>
      </c>
      <c r="BR45" s="3" t="s">
        <v>238</v>
      </c>
      <c r="BS45" s="131" t="s">
        <v>238</v>
      </c>
      <c r="BT45" s="135">
        <v>116.26</v>
      </c>
      <c r="BU45" s="120" t="s">
        <v>238</v>
      </c>
      <c r="BV45" s="3" t="s">
        <v>238</v>
      </c>
      <c r="BW45" s="3" t="s">
        <v>238</v>
      </c>
      <c r="BX45" s="3" t="s">
        <v>238</v>
      </c>
      <c r="BY45" s="3" t="s">
        <v>238</v>
      </c>
      <c r="BZ45" s="129">
        <v>3.39</v>
      </c>
      <c r="CA45" s="128">
        <v>119.64</v>
      </c>
      <c r="CB45" s="129">
        <v>219.38</v>
      </c>
    </row>
    <row r="46" spans="1:80">
      <c r="A46" s="120" t="s">
        <v>124</v>
      </c>
      <c r="B46" s="123" t="s">
        <v>202</v>
      </c>
      <c r="C46" s="85">
        <v>0.2</v>
      </c>
      <c r="D46" s="127">
        <v>0.41</v>
      </c>
      <c r="E46" s="127">
        <v>0.04</v>
      </c>
      <c r="F46" s="127">
        <v>0.06</v>
      </c>
      <c r="G46" s="85">
        <v>0.4</v>
      </c>
      <c r="H46" s="127">
        <v>0.33</v>
      </c>
      <c r="I46" s="85">
        <v>0.2</v>
      </c>
      <c r="J46" s="85">
        <v>0.1</v>
      </c>
      <c r="K46" s="127">
        <v>0.03</v>
      </c>
      <c r="L46" s="127">
        <v>0.06</v>
      </c>
      <c r="M46" s="127">
        <v>0.01</v>
      </c>
      <c r="N46" s="127">
        <v>0.01</v>
      </c>
      <c r="O46" s="127">
        <v>0.06</v>
      </c>
      <c r="P46" s="127">
        <v>0.03</v>
      </c>
      <c r="Q46" s="86">
        <v>0</v>
      </c>
      <c r="R46" s="127">
        <v>0.06</v>
      </c>
      <c r="S46" s="127">
        <v>0.38</v>
      </c>
      <c r="T46" s="127">
        <v>0.13</v>
      </c>
      <c r="U46" s="127">
        <v>0.19</v>
      </c>
      <c r="V46" s="127">
        <v>0.01</v>
      </c>
      <c r="W46" s="85">
        <v>0.1</v>
      </c>
      <c r="X46" s="127">
        <v>0.26</v>
      </c>
      <c r="Y46" s="127">
        <v>0.05</v>
      </c>
      <c r="Z46" s="85">
        <v>0.2</v>
      </c>
      <c r="AA46" s="127">
        <v>0.02</v>
      </c>
      <c r="AB46" s="127">
        <v>0.06</v>
      </c>
      <c r="AC46" s="86">
        <v>1</v>
      </c>
      <c r="AD46" s="127">
        <v>7.0000000000000007E-2</v>
      </c>
      <c r="AE46" s="127">
        <v>2.84</v>
      </c>
      <c r="AF46" s="127">
        <v>5.27</v>
      </c>
      <c r="AG46" s="85">
        <v>0.6</v>
      </c>
      <c r="AH46" s="127">
        <v>0.36</v>
      </c>
      <c r="AI46" s="127">
        <v>7.0000000000000007E-2</v>
      </c>
      <c r="AJ46" s="127">
        <v>0.53</v>
      </c>
      <c r="AK46" s="85">
        <v>0.1</v>
      </c>
      <c r="AL46" s="127">
        <v>1.45</v>
      </c>
      <c r="AM46" s="127">
        <v>0.17</v>
      </c>
      <c r="AN46" s="127">
        <v>2.41</v>
      </c>
      <c r="AO46" s="127">
        <v>1.1299999999999999</v>
      </c>
      <c r="AP46" s="85">
        <v>0.5</v>
      </c>
      <c r="AQ46" s="127">
        <v>37.28</v>
      </c>
      <c r="AR46" s="127">
        <v>63.07</v>
      </c>
      <c r="AS46" s="127">
        <v>40.26</v>
      </c>
      <c r="AT46" s="127">
        <v>0.56999999999999995</v>
      </c>
      <c r="AU46" s="3" t="s">
        <v>238</v>
      </c>
      <c r="AV46" s="127">
        <v>7.15</v>
      </c>
      <c r="AW46" s="127">
        <v>0.45</v>
      </c>
      <c r="AX46" s="85">
        <v>0.1</v>
      </c>
      <c r="AY46" s="85">
        <v>0.6</v>
      </c>
      <c r="AZ46" s="127">
        <v>0.87</v>
      </c>
      <c r="BA46" s="127">
        <v>0.03</v>
      </c>
      <c r="BB46" s="127">
        <v>0.13</v>
      </c>
      <c r="BC46" s="127">
        <v>0.11</v>
      </c>
      <c r="BD46" s="127">
        <v>0.94</v>
      </c>
      <c r="BE46" s="3" t="s">
        <v>238</v>
      </c>
      <c r="BF46" s="127">
        <v>0.15</v>
      </c>
      <c r="BG46" s="127">
        <v>0.17</v>
      </c>
      <c r="BH46" s="127">
        <v>0.01</v>
      </c>
      <c r="BI46" s="127">
        <v>0.38</v>
      </c>
      <c r="BJ46" s="127">
        <v>0.28000000000000003</v>
      </c>
      <c r="BK46" s="127">
        <v>0.04</v>
      </c>
      <c r="BL46" s="127">
        <v>0.08</v>
      </c>
      <c r="BM46" s="127">
        <v>0.25</v>
      </c>
      <c r="BN46" s="3" t="s">
        <v>238</v>
      </c>
      <c r="BO46" s="3" t="s">
        <v>238</v>
      </c>
      <c r="BP46" s="135">
        <v>172.83</v>
      </c>
      <c r="BQ46" s="128">
        <v>14.21</v>
      </c>
      <c r="BR46" s="3" t="s">
        <v>238</v>
      </c>
      <c r="BS46" s="131" t="s">
        <v>238</v>
      </c>
      <c r="BT46" s="135">
        <v>14.21</v>
      </c>
      <c r="BU46" s="120" t="s">
        <v>238</v>
      </c>
      <c r="BV46" s="3" t="s">
        <v>238</v>
      </c>
      <c r="BW46" s="3" t="s">
        <v>238</v>
      </c>
      <c r="BX46" s="3" t="s">
        <v>238</v>
      </c>
      <c r="BY46" s="3" t="s">
        <v>238</v>
      </c>
      <c r="BZ46" s="129">
        <v>44.32</v>
      </c>
      <c r="CA46" s="128">
        <v>58.53</v>
      </c>
      <c r="CB46" s="129">
        <v>231.37</v>
      </c>
    </row>
    <row r="47" spans="1:80">
      <c r="A47" s="120" t="s">
        <v>125</v>
      </c>
      <c r="B47" s="123" t="s">
        <v>203</v>
      </c>
      <c r="C47" s="127">
        <v>3.73</v>
      </c>
      <c r="D47" s="127">
        <v>7.47</v>
      </c>
      <c r="E47" s="127">
        <v>0.38</v>
      </c>
      <c r="F47" s="127">
        <v>0.95</v>
      </c>
      <c r="G47" s="127">
        <v>12.48</v>
      </c>
      <c r="H47" s="127">
        <v>11.93</v>
      </c>
      <c r="I47" s="127">
        <v>22.01</v>
      </c>
      <c r="J47" s="127">
        <v>1.43</v>
      </c>
      <c r="K47" s="127">
        <v>4.7699999999999996</v>
      </c>
      <c r="L47" s="127">
        <v>7.0000000000000007E-2</v>
      </c>
      <c r="M47" s="127">
        <v>1.1200000000000001</v>
      </c>
      <c r="N47" s="127">
        <v>0.23</v>
      </c>
      <c r="O47" s="127">
        <v>7.48</v>
      </c>
      <c r="P47" s="127">
        <v>2.88</v>
      </c>
      <c r="Q47" s="127">
        <v>1.59</v>
      </c>
      <c r="R47" s="127">
        <v>18.32</v>
      </c>
      <c r="S47" s="127">
        <v>6.38</v>
      </c>
      <c r="T47" s="127">
        <v>9.0399999999999991</v>
      </c>
      <c r="U47" s="127">
        <v>4.88</v>
      </c>
      <c r="V47" s="127">
        <v>8.24</v>
      </c>
      <c r="W47" s="127">
        <v>0.97</v>
      </c>
      <c r="X47" s="86">
        <v>13</v>
      </c>
      <c r="Y47" s="127">
        <v>15.45</v>
      </c>
      <c r="Z47" s="127">
        <v>7.73</v>
      </c>
      <c r="AA47" s="127">
        <v>1.35</v>
      </c>
      <c r="AB47" s="127">
        <v>9.4700000000000006</v>
      </c>
      <c r="AC47" s="127">
        <v>12.04</v>
      </c>
      <c r="AD47" s="127">
        <v>48.39</v>
      </c>
      <c r="AE47" s="127">
        <v>124.26</v>
      </c>
      <c r="AF47" s="127">
        <v>234.22</v>
      </c>
      <c r="AG47" s="127">
        <v>10.42</v>
      </c>
      <c r="AH47" s="127">
        <v>0.48</v>
      </c>
      <c r="AI47" s="85">
        <v>0.4</v>
      </c>
      <c r="AJ47" s="127">
        <v>78.02</v>
      </c>
      <c r="AK47" s="127">
        <v>1.97</v>
      </c>
      <c r="AL47" s="127">
        <v>93.34</v>
      </c>
      <c r="AM47" s="127">
        <v>2.89</v>
      </c>
      <c r="AN47" s="127">
        <v>1.67</v>
      </c>
      <c r="AO47" s="127">
        <v>5.16</v>
      </c>
      <c r="AP47" s="127">
        <v>33.79</v>
      </c>
      <c r="AQ47" s="85">
        <v>14.8</v>
      </c>
      <c r="AR47" s="127">
        <v>4.4800000000000004</v>
      </c>
      <c r="AS47" s="85">
        <v>7.3</v>
      </c>
      <c r="AT47" s="127">
        <v>19.850000000000001</v>
      </c>
      <c r="AU47" s="127">
        <v>59.48</v>
      </c>
      <c r="AV47" s="127">
        <v>34.979999999999997</v>
      </c>
      <c r="AW47" s="127">
        <v>13.69</v>
      </c>
      <c r="AX47" s="127">
        <v>6.81</v>
      </c>
      <c r="AY47" s="127">
        <v>13.17</v>
      </c>
      <c r="AZ47" s="127">
        <v>13.22</v>
      </c>
      <c r="BA47" s="127">
        <v>5.91</v>
      </c>
      <c r="BB47" s="127">
        <v>1.59</v>
      </c>
      <c r="BC47" s="127">
        <v>5.0199999999999996</v>
      </c>
      <c r="BD47" s="127">
        <v>19.809999999999999</v>
      </c>
      <c r="BE47" s="85">
        <v>31.9</v>
      </c>
      <c r="BF47" s="127">
        <v>22.24</v>
      </c>
      <c r="BG47" s="85">
        <v>12.9</v>
      </c>
      <c r="BH47" s="127">
        <v>2.06</v>
      </c>
      <c r="BI47" s="127">
        <v>18.940000000000001</v>
      </c>
      <c r="BJ47" s="127">
        <v>23.53</v>
      </c>
      <c r="BK47" s="127">
        <v>9.7100000000000009</v>
      </c>
      <c r="BL47" s="127">
        <v>1.44</v>
      </c>
      <c r="BM47" s="127">
        <v>9.99</v>
      </c>
      <c r="BN47" s="3" t="s">
        <v>238</v>
      </c>
      <c r="BO47" s="3" t="s">
        <v>238</v>
      </c>
      <c r="BP47" s="135">
        <v>1173.24</v>
      </c>
      <c r="BQ47" s="128">
        <v>225.55</v>
      </c>
      <c r="BR47" s="127">
        <v>48.06</v>
      </c>
      <c r="BS47" s="87">
        <v>67.7</v>
      </c>
      <c r="BT47" s="135">
        <v>341.31</v>
      </c>
      <c r="BU47" s="130">
        <v>148.69999999999999</v>
      </c>
      <c r="BV47" s="3" t="s">
        <v>238</v>
      </c>
      <c r="BW47" s="3" t="s">
        <v>238</v>
      </c>
      <c r="BX47" s="3" t="s">
        <v>238</v>
      </c>
      <c r="BY47" s="85">
        <v>148.69999999999999</v>
      </c>
      <c r="BZ47" s="129">
        <v>31.47</v>
      </c>
      <c r="CA47" s="128">
        <v>521.48</v>
      </c>
      <c r="CB47" s="129">
        <v>1694.72</v>
      </c>
    </row>
    <row r="48" spans="1:80">
      <c r="A48" s="120" t="s">
        <v>126</v>
      </c>
      <c r="B48" s="123" t="s">
        <v>204</v>
      </c>
      <c r="C48" s="3" t="s">
        <v>238</v>
      </c>
      <c r="D48" s="3" t="s">
        <v>238</v>
      </c>
      <c r="E48" s="3" t="s">
        <v>238</v>
      </c>
      <c r="F48" s="3" t="s">
        <v>238</v>
      </c>
      <c r="G48" s="3" t="s">
        <v>238</v>
      </c>
      <c r="H48" s="3" t="s">
        <v>238</v>
      </c>
      <c r="I48" s="3" t="s">
        <v>238</v>
      </c>
      <c r="J48" s="3" t="s">
        <v>238</v>
      </c>
      <c r="K48" s="3" t="s">
        <v>238</v>
      </c>
      <c r="L48" s="3" t="s">
        <v>238</v>
      </c>
      <c r="M48" s="3" t="s">
        <v>238</v>
      </c>
      <c r="N48" s="3" t="s">
        <v>238</v>
      </c>
      <c r="O48" s="3" t="s">
        <v>238</v>
      </c>
      <c r="P48" s="3" t="s">
        <v>238</v>
      </c>
      <c r="Q48" s="3" t="s">
        <v>238</v>
      </c>
      <c r="R48" s="3" t="s">
        <v>238</v>
      </c>
      <c r="S48" s="3" t="s">
        <v>238</v>
      </c>
      <c r="T48" s="3" t="s">
        <v>238</v>
      </c>
      <c r="U48" s="3" t="s">
        <v>238</v>
      </c>
      <c r="V48" s="3" t="s">
        <v>238</v>
      </c>
      <c r="W48" s="3" t="s">
        <v>238</v>
      </c>
      <c r="X48" s="3" t="s">
        <v>238</v>
      </c>
      <c r="Y48" s="3" t="s">
        <v>238</v>
      </c>
      <c r="Z48" s="3" t="s">
        <v>238</v>
      </c>
      <c r="AA48" s="3" t="s">
        <v>238</v>
      </c>
      <c r="AB48" s="3" t="s">
        <v>238</v>
      </c>
      <c r="AC48" s="3" t="s">
        <v>238</v>
      </c>
      <c r="AD48" s="3" t="s">
        <v>238</v>
      </c>
      <c r="AE48" s="3" t="s">
        <v>238</v>
      </c>
      <c r="AF48" s="3" t="s">
        <v>238</v>
      </c>
      <c r="AG48" s="3" t="s">
        <v>238</v>
      </c>
      <c r="AH48" s="3" t="s">
        <v>238</v>
      </c>
      <c r="AI48" s="3" t="s">
        <v>238</v>
      </c>
      <c r="AJ48" s="3" t="s">
        <v>238</v>
      </c>
      <c r="AK48" s="3" t="s">
        <v>238</v>
      </c>
      <c r="AL48" s="3" t="s">
        <v>238</v>
      </c>
      <c r="AM48" s="3" t="s">
        <v>238</v>
      </c>
      <c r="AN48" s="3" t="s">
        <v>238</v>
      </c>
      <c r="AO48" s="3" t="s">
        <v>238</v>
      </c>
      <c r="AP48" s="3" t="s">
        <v>238</v>
      </c>
      <c r="AQ48" s="3" t="s">
        <v>238</v>
      </c>
      <c r="AR48" s="3" t="s">
        <v>238</v>
      </c>
      <c r="AS48" s="3" t="s">
        <v>238</v>
      </c>
      <c r="AT48" s="3" t="s">
        <v>238</v>
      </c>
      <c r="AU48" s="3" t="s">
        <v>238</v>
      </c>
      <c r="AV48" s="3" t="s">
        <v>238</v>
      </c>
      <c r="AW48" s="3" t="s">
        <v>238</v>
      </c>
      <c r="AX48" s="3" t="s">
        <v>238</v>
      </c>
      <c r="AY48" s="3" t="s">
        <v>238</v>
      </c>
      <c r="AZ48" s="3" t="s">
        <v>238</v>
      </c>
      <c r="BA48" s="3" t="s">
        <v>238</v>
      </c>
      <c r="BB48" s="3" t="s">
        <v>238</v>
      </c>
      <c r="BC48" s="3" t="s">
        <v>238</v>
      </c>
      <c r="BD48" s="3" t="s">
        <v>238</v>
      </c>
      <c r="BE48" s="3" t="s">
        <v>238</v>
      </c>
      <c r="BF48" s="3" t="s">
        <v>238</v>
      </c>
      <c r="BG48" s="3" t="s">
        <v>238</v>
      </c>
      <c r="BH48" s="3" t="s">
        <v>238</v>
      </c>
      <c r="BI48" s="3" t="s">
        <v>238</v>
      </c>
      <c r="BJ48" s="3" t="s">
        <v>238</v>
      </c>
      <c r="BK48" s="3" t="s">
        <v>238</v>
      </c>
      <c r="BL48" s="3" t="s">
        <v>238</v>
      </c>
      <c r="BM48" s="3" t="s">
        <v>238</v>
      </c>
      <c r="BN48" s="3" t="s">
        <v>238</v>
      </c>
      <c r="BO48" s="3" t="s">
        <v>238</v>
      </c>
      <c r="BP48" s="137" t="s">
        <v>238</v>
      </c>
      <c r="BQ48" s="128">
        <v>1190.07</v>
      </c>
      <c r="BR48" s="3" t="s">
        <v>238</v>
      </c>
      <c r="BS48" s="131" t="s">
        <v>238</v>
      </c>
      <c r="BT48" s="135">
        <v>1190.07</v>
      </c>
      <c r="BU48" s="120" t="s">
        <v>238</v>
      </c>
      <c r="BV48" s="3" t="s">
        <v>238</v>
      </c>
      <c r="BW48" s="3" t="s">
        <v>238</v>
      </c>
      <c r="BX48" s="3" t="s">
        <v>238</v>
      </c>
      <c r="BY48" s="3" t="s">
        <v>238</v>
      </c>
      <c r="BZ48" s="131" t="s">
        <v>238</v>
      </c>
      <c r="CA48" s="128">
        <v>1190.07</v>
      </c>
      <c r="CB48" s="129">
        <v>1190.07</v>
      </c>
    </row>
    <row r="49" spans="1:80">
      <c r="A49" s="120" t="s">
        <v>127</v>
      </c>
      <c r="B49" s="123" t="s">
        <v>205</v>
      </c>
      <c r="C49" s="127">
        <v>2.76</v>
      </c>
      <c r="D49" s="127">
        <v>7.63</v>
      </c>
      <c r="E49" s="127">
        <v>4.8099999999999996</v>
      </c>
      <c r="F49" s="127">
        <v>2.79</v>
      </c>
      <c r="G49" s="127">
        <v>26.31</v>
      </c>
      <c r="H49" s="127">
        <v>10.11</v>
      </c>
      <c r="I49" s="127">
        <v>20.51</v>
      </c>
      <c r="J49" s="127">
        <v>5.21</v>
      </c>
      <c r="K49" s="127">
        <v>7.02</v>
      </c>
      <c r="L49" s="127">
        <v>7.77</v>
      </c>
      <c r="M49" s="127">
        <v>5.22</v>
      </c>
      <c r="N49" s="127">
        <v>0.51</v>
      </c>
      <c r="O49" s="127">
        <v>5.77</v>
      </c>
      <c r="P49" s="127">
        <v>5.1100000000000003</v>
      </c>
      <c r="Q49" s="85">
        <v>1.7</v>
      </c>
      <c r="R49" s="127">
        <v>7.58</v>
      </c>
      <c r="S49" s="127">
        <v>12.74</v>
      </c>
      <c r="T49" s="85">
        <v>13.1</v>
      </c>
      <c r="U49" s="127">
        <v>13.75</v>
      </c>
      <c r="V49" s="127">
        <v>5.86</v>
      </c>
      <c r="W49" s="127">
        <v>0.97</v>
      </c>
      <c r="X49" s="127">
        <v>13.18</v>
      </c>
      <c r="Y49" s="127">
        <v>31.33</v>
      </c>
      <c r="Z49" s="127">
        <v>14.46</v>
      </c>
      <c r="AA49" s="127">
        <v>2.77</v>
      </c>
      <c r="AB49" s="127">
        <v>7.47</v>
      </c>
      <c r="AC49" s="127">
        <v>23.04</v>
      </c>
      <c r="AD49" s="127">
        <v>19.68</v>
      </c>
      <c r="AE49" s="85">
        <v>44.9</v>
      </c>
      <c r="AF49" s="127">
        <v>36.93</v>
      </c>
      <c r="AG49" s="85">
        <v>13.3</v>
      </c>
      <c r="AH49" s="85">
        <v>0.4</v>
      </c>
      <c r="AI49" s="127">
        <v>1.67</v>
      </c>
      <c r="AJ49" s="127">
        <v>22.48</v>
      </c>
      <c r="AK49" s="127">
        <v>2.41</v>
      </c>
      <c r="AL49" s="127">
        <v>11.09</v>
      </c>
      <c r="AM49" s="127">
        <v>1.86</v>
      </c>
      <c r="AN49" s="127">
        <v>4.93</v>
      </c>
      <c r="AO49" s="127">
        <v>23.51</v>
      </c>
      <c r="AP49" s="127">
        <v>32.67</v>
      </c>
      <c r="AQ49" s="127">
        <v>17.059999999999999</v>
      </c>
      <c r="AR49" s="127">
        <v>2.19</v>
      </c>
      <c r="AS49" s="85">
        <v>10.4</v>
      </c>
      <c r="AT49" s="127">
        <v>37.58</v>
      </c>
      <c r="AU49" s="127">
        <v>0.64</v>
      </c>
      <c r="AV49" s="127">
        <v>53.22</v>
      </c>
      <c r="AW49" s="127">
        <v>13.78</v>
      </c>
      <c r="AX49" s="85">
        <v>6.5</v>
      </c>
      <c r="AY49" s="127">
        <v>28.32</v>
      </c>
      <c r="AZ49" s="127">
        <v>9.3800000000000008</v>
      </c>
      <c r="BA49" s="127">
        <v>7.11</v>
      </c>
      <c r="BB49" s="127">
        <v>15.11</v>
      </c>
      <c r="BC49" s="127">
        <v>4.09</v>
      </c>
      <c r="BD49" s="127">
        <v>42.97</v>
      </c>
      <c r="BE49" s="127">
        <v>20.25</v>
      </c>
      <c r="BF49" s="127">
        <v>2.85</v>
      </c>
      <c r="BG49" s="127">
        <v>4.3499999999999996</v>
      </c>
      <c r="BH49" s="127">
        <v>0.54</v>
      </c>
      <c r="BI49" s="85">
        <v>2.8</v>
      </c>
      <c r="BJ49" s="85">
        <v>8.5</v>
      </c>
      <c r="BK49" s="127">
        <v>5.74</v>
      </c>
      <c r="BL49" s="127">
        <v>0.93</v>
      </c>
      <c r="BM49" s="127">
        <v>7.35</v>
      </c>
      <c r="BN49" s="3" t="s">
        <v>238</v>
      </c>
      <c r="BO49" s="3" t="s">
        <v>238</v>
      </c>
      <c r="BP49" s="135">
        <v>776.99</v>
      </c>
      <c r="BQ49" s="130">
        <v>5.0999999999999996</v>
      </c>
      <c r="BR49" s="3" t="s">
        <v>238</v>
      </c>
      <c r="BS49" s="129">
        <v>4.8499999999999996</v>
      </c>
      <c r="BT49" s="135">
        <v>9.9499999999999993</v>
      </c>
      <c r="BU49" s="128">
        <v>63.39</v>
      </c>
      <c r="BV49" s="3" t="s">
        <v>238</v>
      </c>
      <c r="BW49" s="3" t="s">
        <v>238</v>
      </c>
      <c r="BX49" s="3" t="s">
        <v>238</v>
      </c>
      <c r="BY49" s="127">
        <v>63.39</v>
      </c>
      <c r="BZ49" s="129">
        <v>161.57</v>
      </c>
      <c r="CA49" s="128">
        <v>234.91</v>
      </c>
      <c r="CB49" s="87">
        <v>1011.9</v>
      </c>
    </row>
    <row r="50" spans="1:80">
      <c r="A50" s="120" t="s">
        <v>128</v>
      </c>
      <c r="B50" s="123" t="s">
        <v>206</v>
      </c>
      <c r="C50" s="127">
        <v>1.17</v>
      </c>
      <c r="D50" s="127">
        <v>7.89</v>
      </c>
      <c r="E50" s="127">
        <v>0.02</v>
      </c>
      <c r="F50" s="127">
        <v>2.78</v>
      </c>
      <c r="G50" s="127">
        <v>1.78</v>
      </c>
      <c r="H50" s="127">
        <v>0.97</v>
      </c>
      <c r="I50" s="3" t="s">
        <v>238</v>
      </c>
      <c r="J50" s="127">
        <v>0.63</v>
      </c>
      <c r="K50" s="127">
        <v>0.11</v>
      </c>
      <c r="L50" s="127">
        <v>0.93</v>
      </c>
      <c r="M50" s="127">
        <v>0.15</v>
      </c>
      <c r="N50" s="3" t="s">
        <v>238</v>
      </c>
      <c r="O50" s="127">
        <v>0.83</v>
      </c>
      <c r="P50" s="85">
        <v>1.5</v>
      </c>
      <c r="Q50" s="127">
        <v>0.09</v>
      </c>
      <c r="R50" s="3" t="s">
        <v>238</v>
      </c>
      <c r="S50" s="127">
        <v>2.95</v>
      </c>
      <c r="T50" s="127">
        <v>0.08</v>
      </c>
      <c r="U50" s="127">
        <v>0.55000000000000004</v>
      </c>
      <c r="V50" s="127">
        <v>0.71</v>
      </c>
      <c r="W50" s="127">
        <v>0.31</v>
      </c>
      <c r="X50" s="127">
        <v>0.11</v>
      </c>
      <c r="Y50" s="127">
        <v>9.5500000000000007</v>
      </c>
      <c r="Z50" s="127">
        <v>10.25</v>
      </c>
      <c r="AA50" s="127">
        <v>0.27</v>
      </c>
      <c r="AB50" s="127">
        <v>0.16</v>
      </c>
      <c r="AC50" s="127">
        <v>145.61000000000001</v>
      </c>
      <c r="AD50" s="127">
        <v>1.99</v>
      </c>
      <c r="AE50" s="127">
        <v>7.52</v>
      </c>
      <c r="AF50" s="3" t="s">
        <v>238</v>
      </c>
      <c r="AG50" s="127">
        <v>8.2100000000000009</v>
      </c>
      <c r="AH50" s="3" t="s">
        <v>238</v>
      </c>
      <c r="AI50" s="3" t="s">
        <v>238</v>
      </c>
      <c r="AJ50" s="127">
        <v>2.4300000000000002</v>
      </c>
      <c r="AK50" s="3" t="s">
        <v>238</v>
      </c>
      <c r="AL50" s="86">
        <v>0</v>
      </c>
      <c r="AM50" s="127">
        <v>0.11</v>
      </c>
      <c r="AN50" s="127">
        <v>0.43</v>
      </c>
      <c r="AO50" s="127">
        <v>0.04</v>
      </c>
      <c r="AP50" s="127">
        <v>0.81</v>
      </c>
      <c r="AQ50" s="127">
        <v>0.05</v>
      </c>
      <c r="AR50" s="127">
        <v>0.03</v>
      </c>
      <c r="AS50" s="127">
        <v>0.02</v>
      </c>
      <c r="AT50" s="85">
        <v>3.6</v>
      </c>
      <c r="AU50" s="3" t="s">
        <v>238</v>
      </c>
      <c r="AV50" s="127">
        <v>8.16</v>
      </c>
      <c r="AW50" s="127">
        <v>54.36</v>
      </c>
      <c r="AX50" s="127">
        <v>3.01</v>
      </c>
      <c r="AY50" s="127">
        <v>0.08</v>
      </c>
      <c r="AZ50" s="127">
        <v>0.41</v>
      </c>
      <c r="BA50" s="85">
        <v>0.2</v>
      </c>
      <c r="BB50" s="127">
        <v>0.12</v>
      </c>
      <c r="BC50" s="127">
        <v>0.11</v>
      </c>
      <c r="BD50" s="85">
        <v>5.9</v>
      </c>
      <c r="BE50" s="127">
        <v>12.36</v>
      </c>
      <c r="BF50" s="127">
        <v>2.3199999999999998</v>
      </c>
      <c r="BG50" s="127">
        <v>2.79</v>
      </c>
      <c r="BH50" s="127">
        <v>0.32</v>
      </c>
      <c r="BI50" s="127">
        <v>0.44</v>
      </c>
      <c r="BJ50" s="127">
        <v>1.25</v>
      </c>
      <c r="BK50" s="127">
        <v>0.56000000000000005</v>
      </c>
      <c r="BL50" s="127">
        <v>0.38</v>
      </c>
      <c r="BM50" s="127">
        <v>0.19</v>
      </c>
      <c r="BN50" s="3" t="s">
        <v>238</v>
      </c>
      <c r="BO50" s="3" t="s">
        <v>238</v>
      </c>
      <c r="BP50" s="135">
        <v>307.63</v>
      </c>
      <c r="BQ50" s="128">
        <v>11.98</v>
      </c>
      <c r="BR50" s="3" t="s">
        <v>238</v>
      </c>
      <c r="BS50" s="129">
        <v>5.36</v>
      </c>
      <c r="BT50" s="135">
        <v>17.34</v>
      </c>
      <c r="BU50" s="128">
        <v>3.52</v>
      </c>
      <c r="BV50" s="3" t="s">
        <v>238</v>
      </c>
      <c r="BW50" s="127">
        <v>-0.04</v>
      </c>
      <c r="BX50" s="127">
        <v>-0.04</v>
      </c>
      <c r="BY50" s="127">
        <v>3.48</v>
      </c>
      <c r="BZ50" s="129">
        <v>43.67</v>
      </c>
      <c r="CA50" s="128">
        <v>64.489999999999995</v>
      </c>
      <c r="CB50" s="129">
        <v>372.12</v>
      </c>
    </row>
    <row r="51" spans="1:80">
      <c r="A51" s="120" t="s">
        <v>129</v>
      </c>
      <c r="B51" s="123" t="s">
        <v>207</v>
      </c>
      <c r="C51" s="3" t="s">
        <v>238</v>
      </c>
      <c r="D51" s="3" t="s">
        <v>238</v>
      </c>
      <c r="E51" s="3" t="s">
        <v>238</v>
      </c>
      <c r="F51" s="3" t="s">
        <v>238</v>
      </c>
      <c r="G51" s="3" t="s">
        <v>238</v>
      </c>
      <c r="H51" s="3" t="s">
        <v>238</v>
      </c>
      <c r="I51" s="3" t="s">
        <v>238</v>
      </c>
      <c r="J51" s="3" t="s">
        <v>238</v>
      </c>
      <c r="K51" s="3" t="s">
        <v>238</v>
      </c>
      <c r="L51" s="3" t="s">
        <v>238</v>
      </c>
      <c r="M51" s="3" t="s">
        <v>238</v>
      </c>
      <c r="N51" s="3" t="s">
        <v>238</v>
      </c>
      <c r="O51" s="3" t="s">
        <v>238</v>
      </c>
      <c r="P51" s="3" t="s">
        <v>238</v>
      </c>
      <c r="Q51" s="3" t="s">
        <v>238</v>
      </c>
      <c r="R51" s="3" t="s">
        <v>238</v>
      </c>
      <c r="S51" s="3" t="s">
        <v>238</v>
      </c>
      <c r="T51" s="3" t="s">
        <v>238</v>
      </c>
      <c r="U51" s="3" t="s">
        <v>238</v>
      </c>
      <c r="V51" s="3" t="s">
        <v>238</v>
      </c>
      <c r="W51" s="3" t="s">
        <v>238</v>
      </c>
      <c r="X51" s="3" t="s">
        <v>238</v>
      </c>
      <c r="Y51" s="3" t="s">
        <v>238</v>
      </c>
      <c r="Z51" s="3" t="s">
        <v>238</v>
      </c>
      <c r="AA51" s="3" t="s">
        <v>238</v>
      </c>
      <c r="AB51" s="3" t="s">
        <v>238</v>
      </c>
      <c r="AC51" s="3" t="s">
        <v>238</v>
      </c>
      <c r="AD51" s="3" t="s">
        <v>238</v>
      </c>
      <c r="AE51" s="3" t="s">
        <v>238</v>
      </c>
      <c r="AF51" s="3" t="s">
        <v>238</v>
      </c>
      <c r="AG51" s="3" t="s">
        <v>238</v>
      </c>
      <c r="AH51" s="3" t="s">
        <v>238</v>
      </c>
      <c r="AI51" s="3" t="s">
        <v>238</v>
      </c>
      <c r="AJ51" s="3" t="s">
        <v>238</v>
      </c>
      <c r="AK51" s="3" t="s">
        <v>238</v>
      </c>
      <c r="AL51" s="3" t="s">
        <v>238</v>
      </c>
      <c r="AM51" s="3" t="s">
        <v>238</v>
      </c>
      <c r="AN51" s="3" t="s">
        <v>238</v>
      </c>
      <c r="AO51" s="3" t="s">
        <v>238</v>
      </c>
      <c r="AP51" s="3" t="s">
        <v>238</v>
      </c>
      <c r="AQ51" s="3" t="s">
        <v>238</v>
      </c>
      <c r="AR51" s="3" t="s">
        <v>238</v>
      </c>
      <c r="AS51" s="3" t="s">
        <v>238</v>
      </c>
      <c r="AT51" s="3" t="s">
        <v>238</v>
      </c>
      <c r="AU51" s="3" t="s">
        <v>238</v>
      </c>
      <c r="AV51" s="3" t="s">
        <v>238</v>
      </c>
      <c r="AW51" s="3" t="s">
        <v>238</v>
      </c>
      <c r="AX51" s="127">
        <v>8.74</v>
      </c>
      <c r="AY51" s="3" t="s">
        <v>238</v>
      </c>
      <c r="AZ51" s="3" t="s">
        <v>238</v>
      </c>
      <c r="BA51" s="3" t="s">
        <v>238</v>
      </c>
      <c r="BB51" s="3" t="s">
        <v>238</v>
      </c>
      <c r="BC51" s="3" t="s">
        <v>238</v>
      </c>
      <c r="BD51" s="3" t="s">
        <v>238</v>
      </c>
      <c r="BE51" s="3" t="s">
        <v>238</v>
      </c>
      <c r="BF51" s="3" t="s">
        <v>238</v>
      </c>
      <c r="BG51" s="3" t="s">
        <v>238</v>
      </c>
      <c r="BH51" s="3" t="s">
        <v>238</v>
      </c>
      <c r="BI51" s="3" t="s">
        <v>238</v>
      </c>
      <c r="BJ51" s="3" t="s">
        <v>238</v>
      </c>
      <c r="BK51" s="3" t="s">
        <v>238</v>
      </c>
      <c r="BL51" s="3" t="s">
        <v>238</v>
      </c>
      <c r="BM51" s="3" t="s">
        <v>238</v>
      </c>
      <c r="BN51" s="3" t="s">
        <v>238</v>
      </c>
      <c r="BO51" s="3" t="s">
        <v>238</v>
      </c>
      <c r="BP51" s="135">
        <v>8.74</v>
      </c>
      <c r="BQ51" s="128">
        <v>0.14000000000000001</v>
      </c>
      <c r="BR51" s="3" t="s">
        <v>238</v>
      </c>
      <c r="BS51" s="129">
        <v>95.91</v>
      </c>
      <c r="BT51" s="135">
        <v>96.05</v>
      </c>
      <c r="BU51" s="128">
        <v>244.62</v>
      </c>
      <c r="BV51" s="3" t="s">
        <v>238</v>
      </c>
      <c r="BW51" s="3" t="s">
        <v>238</v>
      </c>
      <c r="BX51" s="3" t="s">
        <v>238</v>
      </c>
      <c r="BY51" s="127">
        <v>244.62</v>
      </c>
      <c r="BZ51" s="129">
        <v>21.75</v>
      </c>
      <c r="CA51" s="128">
        <v>362.42</v>
      </c>
      <c r="CB51" s="129">
        <v>371.16</v>
      </c>
    </row>
    <row r="52" spans="1:80">
      <c r="A52" s="120" t="s">
        <v>130</v>
      </c>
      <c r="B52" s="123" t="s">
        <v>208</v>
      </c>
      <c r="C52" s="3" t="s">
        <v>238</v>
      </c>
      <c r="D52" s="127">
        <v>2.35</v>
      </c>
      <c r="E52" s="127">
        <v>0.01</v>
      </c>
      <c r="F52" s="3" t="s">
        <v>238</v>
      </c>
      <c r="G52" s="127">
        <v>25.96</v>
      </c>
      <c r="H52" s="127">
        <v>1.75</v>
      </c>
      <c r="I52" s="127">
        <v>1.79</v>
      </c>
      <c r="J52" s="127">
        <v>0.17</v>
      </c>
      <c r="K52" s="85">
        <v>0.5</v>
      </c>
      <c r="L52" s="3" t="s">
        <v>238</v>
      </c>
      <c r="M52" s="127">
        <v>1.58</v>
      </c>
      <c r="N52" s="127">
        <v>8.2100000000000009</v>
      </c>
      <c r="O52" s="127">
        <v>0.87</v>
      </c>
      <c r="P52" s="127">
        <v>1.33</v>
      </c>
      <c r="Q52" s="3" t="s">
        <v>238</v>
      </c>
      <c r="R52" s="127">
        <v>0.55000000000000004</v>
      </c>
      <c r="S52" s="127">
        <v>0.24</v>
      </c>
      <c r="T52" s="127">
        <v>0.04</v>
      </c>
      <c r="U52" s="85">
        <v>5.8</v>
      </c>
      <c r="V52" s="127">
        <v>0.05</v>
      </c>
      <c r="W52" s="127">
        <v>0.21</v>
      </c>
      <c r="X52" s="127">
        <v>1.54</v>
      </c>
      <c r="Y52" s="3" t="s">
        <v>238</v>
      </c>
      <c r="Z52" s="127">
        <v>0.09</v>
      </c>
      <c r="AA52" s="127">
        <v>0.08</v>
      </c>
      <c r="AB52" s="127">
        <v>0.12</v>
      </c>
      <c r="AC52" s="127">
        <v>6.85</v>
      </c>
      <c r="AD52" s="127">
        <v>21.05</v>
      </c>
      <c r="AE52" s="127">
        <v>46.88</v>
      </c>
      <c r="AF52" s="85">
        <v>46.3</v>
      </c>
      <c r="AG52" s="127">
        <v>1.57</v>
      </c>
      <c r="AH52" s="127">
        <v>0.31</v>
      </c>
      <c r="AI52" s="127">
        <v>2.1800000000000002</v>
      </c>
      <c r="AJ52" s="127">
        <v>5.86</v>
      </c>
      <c r="AK52" s="127">
        <v>0.72</v>
      </c>
      <c r="AL52" s="127">
        <v>9.9700000000000006</v>
      </c>
      <c r="AM52" s="127">
        <v>2.63</v>
      </c>
      <c r="AN52" s="127">
        <v>3.21</v>
      </c>
      <c r="AO52" s="85">
        <v>8.8000000000000007</v>
      </c>
      <c r="AP52" s="127">
        <v>21.01</v>
      </c>
      <c r="AQ52" s="127">
        <v>0.33</v>
      </c>
      <c r="AR52" s="127">
        <v>1.01</v>
      </c>
      <c r="AS52" s="127">
        <v>7.84</v>
      </c>
      <c r="AT52" s="127">
        <v>6.79</v>
      </c>
      <c r="AU52" s="3" t="s">
        <v>238</v>
      </c>
      <c r="AV52" s="85">
        <v>14.5</v>
      </c>
      <c r="AW52" s="85">
        <v>1.7</v>
      </c>
      <c r="AX52" s="127">
        <v>1.19</v>
      </c>
      <c r="AY52" s="127">
        <v>37.67</v>
      </c>
      <c r="AZ52" s="127">
        <v>6.26</v>
      </c>
      <c r="BA52" s="85">
        <v>0.8</v>
      </c>
      <c r="BB52" s="127">
        <v>0.98</v>
      </c>
      <c r="BC52" s="127">
        <v>2.68</v>
      </c>
      <c r="BD52" s="127">
        <v>7.44</v>
      </c>
      <c r="BE52" s="127">
        <v>2.0499999999999998</v>
      </c>
      <c r="BF52" s="127">
        <v>2.5499999999999998</v>
      </c>
      <c r="BG52" s="127">
        <v>1.95</v>
      </c>
      <c r="BH52" s="127">
        <v>0.16</v>
      </c>
      <c r="BI52" s="127">
        <v>8.4600000000000009</v>
      </c>
      <c r="BJ52" s="127">
        <v>7.24</v>
      </c>
      <c r="BK52" s="85">
        <v>3.7</v>
      </c>
      <c r="BL52" s="127">
        <v>0.49</v>
      </c>
      <c r="BM52" s="85">
        <v>1.3</v>
      </c>
      <c r="BN52" s="3" t="s">
        <v>238</v>
      </c>
      <c r="BO52" s="3" t="s">
        <v>238</v>
      </c>
      <c r="BP52" s="135">
        <v>347.68</v>
      </c>
      <c r="BQ52" s="120" t="s">
        <v>238</v>
      </c>
      <c r="BR52" s="3" t="s">
        <v>238</v>
      </c>
      <c r="BS52" s="131" t="s">
        <v>238</v>
      </c>
      <c r="BT52" s="137" t="s">
        <v>238</v>
      </c>
      <c r="BU52" s="120" t="s">
        <v>238</v>
      </c>
      <c r="BV52" s="3" t="s">
        <v>238</v>
      </c>
      <c r="BW52" s="127">
        <v>-0.22</v>
      </c>
      <c r="BX52" s="127">
        <v>-0.22</v>
      </c>
      <c r="BY52" s="127">
        <v>-0.22</v>
      </c>
      <c r="BZ52" s="129">
        <v>117.71</v>
      </c>
      <c r="CA52" s="130">
        <v>117.5</v>
      </c>
      <c r="CB52" s="129">
        <v>465.17</v>
      </c>
    </row>
    <row r="53" spans="1:80">
      <c r="A53" s="120" t="s">
        <v>131</v>
      </c>
      <c r="B53" s="123" t="s">
        <v>209</v>
      </c>
      <c r="C53" s="127">
        <v>13.09</v>
      </c>
      <c r="D53" s="127">
        <v>0.82</v>
      </c>
      <c r="E53" s="127">
        <v>0.05</v>
      </c>
      <c r="F53" s="3" t="s">
        <v>238</v>
      </c>
      <c r="G53" s="127">
        <v>1.77</v>
      </c>
      <c r="H53" s="85">
        <v>0.2</v>
      </c>
      <c r="I53" s="85">
        <v>0.5</v>
      </c>
      <c r="J53" s="127">
        <v>0.18</v>
      </c>
      <c r="K53" s="127">
        <v>0.23</v>
      </c>
      <c r="L53" s="86">
        <v>0</v>
      </c>
      <c r="M53" s="127">
        <v>3.11</v>
      </c>
      <c r="N53" s="3" t="s">
        <v>238</v>
      </c>
      <c r="O53" s="127">
        <v>0.44</v>
      </c>
      <c r="P53" s="127">
        <v>0.64</v>
      </c>
      <c r="Q53" s="127">
        <v>0.01</v>
      </c>
      <c r="R53" s="127">
        <v>1.06</v>
      </c>
      <c r="S53" s="127">
        <v>0.15</v>
      </c>
      <c r="T53" s="127">
        <v>0.08</v>
      </c>
      <c r="U53" s="127">
        <v>0.04</v>
      </c>
      <c r="V53" s="127">
        <v>0.09</v>
      </c>
      <c r="W53" s="127">
        <v>0.05</v>
      </c>
      <c r="X53" s="127">
        <v>2.4500000000000002</v>
      </c>
      <c r="Y53" s="127">
        <v>7.0000000000000007E-2</v>
      </c>
      <c r="Z53" s="127">
        <v>0.54</v>
      </c>
      <c r="AA53" s="127">
        <v>0.02</v>
      </c>
      <c r="AB53" s="86">
        <v>0</v>
      </c>
      <c r="AC53" s="127">
        <v>5.83</v>
      </c>
      <c r="AD53" s="127">
        <v>1.1399999999999999</v>
      </c>
      <c r="AE53" s="127">
        <v>5.33</v>
      </c>
      <c r="AF53" s="127">
        <v>2.64</v>
      </c>
      <c r="AG53" s="85">
        <v>0.8</v>
      </c>
      <c r="AH53" s="3" t="s">
        <v>238</v>
      </c>
      <c r="AI53" s="127">
        <v>0.01</v>
      </c>
      <c r="AJ53" s="127">
        <v>5.04</v>
      </c>
      <c r="AK53" s="127">
        <v>0.35</v>
      </c>
      <c r="AL53" s="127">
        <v>1.72</v>
      </c>
      <c r="AM53" s="127">
        <v>2.31</v>
      </c>
      <c r="AN53" s="127">
        <v>4.21</v>
      </c>
      <c r="AO53" s="127">
        <v>0.03</v>
      </c>
      <c r="AP53" s="127">
        <v>3.06</v>
      </c>
      <c r="AQ53" s="127">
        <v>1.85</v>
      </c>
      <c r="AR53" s="127">
        <v>0.42</v>
      </c>
      <c r="AS53" s="85">
        <v>0.5</v>
      </c>
      <c r="AT53" s="127">
        <v>0.77</v>
      </c>
      <c r="AU53" s="3" t="s">
        <v>238</v>
      </c>
      <c r="AV53" s="127">
        <v>9.57</v>
      </c>
      <c r="AW53" s="127">
        <v>2.87</v>
      </c>
      <c r="AX53" s="127">
        <v>0.25</v>
      </c>
      <c r="AY53" s="127">
        <v>9.77</v>
      </c>
      <c r="AZ53" s="127">
        <v>7.18</v>
      </c>
      <c r="BA53" s="3" t="s">
        <v>238</v>
      </c>
      <c r="BB53" s="127">
        <v>1.22</v>
      </c>
      <c r="BC53" s="85">
        <v>1.1000000000000001</v>
      </c>
      <c r="BD53" s="127">
        <v>1.67</v>
      </c>
      <c r="BE53" s="127">
        <v>2.71</v>
      </c>
      <c r="BF53" s="127">
        <v>0.86</v>
      </c>
      <c r="BG53" s="127">
        <v>0.33</v>
      </c>
      <c r="BH53" s="127">
        <v>0.05</v>
      </c>
      <c r="BI53" s="85">
        <v>0.5</v>
      </c>
      <c r="BJ53" s="127">
        <v>0.33</v>
      </c>
      <c r="BK53" s="127">
        <v>3.19</v>
      </c>
      <c r="BL53" s="127">
        <v>0.01</v>
      </c>
      <c r="BM53" s="127">
        <v>0.08</v>
      </c>
      <c r="BN53" s="3" t="s">
        <v>238</v>
      </c>
      <c r="BO53" s="3" t="s">
        <v>238</v>
      </c>
      <c r="BP53" s="135">
        <v>103.28</v>
      </c>
      <c r="BQ53" s="128">
        <v>19.02</v>
      </c>
      <c r="BR53" s="3" t="s">
        <v>238</v>
      </c>
      <c r="BS53" s="131" t="s">
        <v>238</v>
      </c>
      <c r="BT53" s="135">
        <v>19.02</v>
      </c>
      <c r="BU53" s="120" t="s">
        <v>238</v>
      </c>
      <c r="BV53" s="3" t="s">
        <v>238</v>
      </c>
      <c r="BW53" s="3" t="s">
        <v>238</v>
      </c>
      <c r="BX53" s="3" t="s">
        <v>238</v>
      </c>
      <c r="BY53" s="3" t="s">
        <v>238</v>
      </c>
      <c r="BZ53" s="129">
        <v>46.49</v>
      </c>
      <c r="CA53" s="128">
        <v>65.510000000000005</v>
      </c>
      <c r="CB53" s="129">
        <v>168.79</v>
      </c>
    </row>
    <row r="54" spans="1:80">
      <c r="A54" s="120" t="s">
        <v>132</v>
      </c>
      <c r="B54" s="123" t="s">
        <v>210</v>
      </c>
      <c r="C54" s="127">
        <v>2.0499999999999998</v>
      </c>
      <c r="D54" s="127">
        <v>4.01</v>
      </c>
      <c r="E54" s="127">
        <v>1.17</v>
      </c>
      <c r="F54" s="85">
        <v>0.9</v>
      </c>
      <c r="G54" s="127">
        <v>8.9499999999999993</v>
      </c>
      <c r="H54" s="127">
        <v>2.19</v>
      </c>
      <c r="I54" s="85">
        <v>3.9</v>
      </c>
      <c r="J54" s="127">
        <v>0.31</v>
      </c>
      <c r="K54" s="127">
        <v>0.53</v>
      </c>
      <c r="L54" s="127">
        <v>0.56000000000000005</v>
      </c>
      <c r="M54" s="127">
        <v>2.41</v>
      </c>
      <c r="N54" s="127">
        <v>0.17</v>
      </c>
      <c r="O54" s="127">
        <v>1.05</v>
      </c>
      <c r="P54" s="127">
        <v>1.46</v>
      </c>
      <c r="Q54" s="127">
        <v>0.25</v>
      </c>
      <c r="R54" s="127">
        <v>14.75</v>
      </c>
      <c r="S54" s="127">
        <v>2.52</v>
      </c>
      <c r="T54" s="127">
        <v>5.34</v>
      </c>
      <c r="U54" s="127">
        <v>0.23</v>
      </c>
      <c r="V54" s="85">
        <v>0.3</v>
      </c>
      <c r="W54" s="127">
        <v>0.01</v>
      </c>
      <c r="X54" s="127">
        <v>1.46</v>
      </c>
      <c r="Y54" s="127">
        <v>9.4499999999999993</v>
      </c>
      <c r="Z54" s="127">
        <v>10.32</v>
      </c>
      <c r="AA54" s="85">
        <v>0.7</v>
      </c>
      <c r="AB54" s="127">
        <v>7.92</v>
      </c>
      <c r="AC54" s="127">
        <v>50.23</v>
      </c>
      <c r="AD54" s="85">
        <v>2.4</v>
      </c>
      <c r="AE54" s="127">
        <v>27.18</v>
      </c>
      <c r="AF54" s="127">
        <v>13.68</v>
      </c>
      <c r="AG54" s="127">
        <v>33.11</v>
      </c>
      <c r="AH54" s="127">
        <v>124.66</v>
      </c>
      <c r="AI54" s="127">
        <v>9.09</v>
      </c>
      <c r="AJ54" s="127">
        <v>36.869999999999997</v>
      </c>
      <c r="AK54" s="85">
        <v>1.2</v>
      </c>
      <c r="AL54" s="127">
        <v>7.57</v>
      </c>
      <c r="AM54" s="127">
        <v>0.41</v>
      </c>
      <c r="AN54" s="127">
        <v>1.32</v>
      </c>
      <c r="AO54" s="85">
        <v>1.5</v>
      </c>
      <c r="AP54" s="127">
        <v>15.24</v>
      </c>
      <c r="AQ54" s="127">
        <v>3.62</v>
      </c>
      <c r="AR54" s="127">
        <v>4.26</v>
      </c>
      <c r="AS54" s="127">
        <v>0.38</v>
      </c>
      <c r="AT54" s="127">
        <v>22.99</v>
      </c>
      <c r="AU54" s="3" t="s">
        <v>238</v>
      </c>
      <c r="AV54" s="127">
        <v>7.86</v>
      </c>
      <c r="AW54" s="127">
        <v>4.84</v>
      </c>
      <c r="AX54" s="127">
        <v>2.15</v>
      </c>
      <c r="AY54" s="127">
        <v>5.38</v>
      </c>
      <c r="AZ54" s="127">
        <v>1.67</v>
      </c>
      <c r="BA54" s="127">
        <v>27.95</v>
      </c>
      <c r="BB54" s="127">
        <v>1.48</v>
      </c>
      <c r="BC54" s="127">
        <v>0.76</v>
      </c>
      <c r="BD54" s="127">
        <v>9.42</v>
      </c>
      <c r="BE54" s="127">
        <v>3.28</v>
      </c>
      <c r="BF54" s="127">
        <v>4.91</v>
      </c>
      <c r="BG54" s="127">
        <v>5.28</v>
      </c>
      <c r="BH54" s="127">
        <v>0.44</v>
      </c>
      <c r="BI54" s="85">
        <v>3.9</v>
      </c>
      <c r="BJ54" s="127">
        <v>5.07</v>
      </c>
      <c r="BK54" s="85">
        <v>3.6</v>
      </c>
      <c r="BL54" s="127">
        <v>0.19</v>
      </c>
      <c r="BM54" s="85">
        <v>0.6</v>
      </c>
      <c r="BN54" s="3" t="s">
        <v>238</v>
      </c>
      <c r="BO54" s="3" t="s">
        <v>238</v>
      </c>
      <c r="BP54" s="135">
        <v>527.38</v>
      </c>
      <c r="BQ54" s="128">
        <v>52.64</v>
      </c>
      <c r="BR54" s="3" t="s">
        <v>238</v>
      </c>
      <c r="BS54" s="131" t="s">
        <v>238</v>
      </c>
      <c r="BT54" s="135">
        <v>52.64</v>
      </c>
      <c r="BU54" s="120" t="s">
        <v>238</v>
      </c>
      <c r="BV54" s="3" t="s">
        <v>238</v>
      </c>
      <c r="BW54" s="3" t="s">
        <v>238</v>
      </c>
      <c r="BX54" s="3" t="s">
        <v>238</v>
      </c>
      <c r="BY54" s="3" t="s">
        <v>238</v>
      </c>
      <c r="BZ54" s="129">
        <v>107.17</v>
      </c>
      <c r="CA54" s="128">
        <v>159.81</v>
      </c>
      <c r="CB54" s="129">
        <v>687.19</v>
      </c>
    </row>
    <row r="55" spans="1:80">
      <c r="A55" s="120" t="s">
        <v>133</v>
      </c>
      <c r="B55" s="123" t="s">
        <v>211</v>
      </c>
      <c r="C55" s="85">
        <v>0.2</v>
      </c>
      <c r="D55" s="127">
        <v>0.03</v>
      </c>
      <c r="E55" s="127">
        <v>0.55000000000000004</v>
      </c>
      <c r="F55" s="3" t="s">
        <v>238</v>
      </c>
      <c r="G55" s="127">
        <v>0.35</v>
      </c>
      <c r="H55" s="127">
        <v>0.19</v>
      </c>
      <c r="I55" s="127">
        <v>0.66</v>
      </c>
      <c r="J55" s="127">
        <v>0.01</v>
      </c>
      <c r="K55" s="85">
        <v>0.1</v>
      </c>
      <c r="L55" s="127">
        <v>0.01</v>
      </c>
      <c r="M55" s="127">
        <v>0.21</v>
      </c>
      <c r="N55" s="127">
        <v>0.01</v>
      </c>
      <c r="O55" s="127">
        <v>0.02</v>
      </c>
      <c r="P55" s="3" t="s">
        <v>238</v>
      </c>
      <c r="Q55" s="3" t="s">
        <v>238</v>
      </c>
      <c r="R55" s="127">
        <v>1.38</v>
      </c>
      <c r="S55" s="127">
        <v>15.09</v>
      </c>
      <c r="T55" s="127">
        <v>0.34</v>
      </c>
      <c r="U55" s="127">
        <v>0.01</v>
      </c>
      <c r="V55" s="127">
        <v>0.34</v>
      </c>
      <c r="W55" s="3" t="s">
        <v>238</v>
      </c>
      <c r="X55" s="85">
        <v>0.3</v>
      </c>
      <c r="Y55" s="3" t="s">
        <v>238</v>
      </c>
      <c r="Z55" s="127">
        <v>0.37</v>
      </c>
      <c r="AA55" s="127">
        <v>0.01</v>
      </c>
      <c r="AB55" s="127">
        <v>0.06</v>
      </c>
      <c r="AC55" s="127">
        <v>1.95</v>
      </c>
      <c r="AD55" s="127">
        <v>0.12</v>
      </c>
      <c r="AE55" s="127">
        <v>0.61</v>
      </c>
      <c r="AF55" s="127">
        <v>1.71</v>
      </c>
      <c r="AG55" s="127">
        <v>8.2200000000000006</v>
      </c>
      <c r="AH55" s="127">
        <v>11.29</v>
      </c>
      <c r="AI55" s="127">
        <v>0.95</v>
      </c>
      <c r="AJ55" s="127">
        <v>1.05</v>
      </c>
      <c r="AK55" s="85">
        <v>0.1</v>
      </c>
      <c r="AL55" s="127">
        <v>10.63</v>
      </c>
      <c r="AM55" s="127">
        <v>0.37</v>
      </c>
      <c r="AN55" s="3" t="s">
        <v>238</v>
      </c>
      <c r="AO55" s="127">
        <v>0.56000000000000005</v>
      </c>
      <c r="AP55" s="127">
        <v>1.31</v>
      </c>
      <c r="AQ55" s="3" t="s">
        <v>238</v>
      </c>
      <c r="AR55" s="127">
        <v>0.01</v>
      </c>
      <c r="AS55" s="127">
        <v>0.17</v>
      </c>
      <c r="AT55" s="127">
        <v>2.69</v>
      </c>
      <c r="AU55" s="3" t="s">
        <v>238</v>
      </c>
      <c r="AV55" s="127">
        <v>0.67</v>
      </c>
      <c r="AW55" s="127">
        <v>1.1100000000000001</v>
      </c>
      <c r="AX55" s="127">
        <v>0.23</v>
      </c>
      <c r="AY55" s="127">
        <v>0.36</v>
      </c>
      <c r="AZ55" s="127">
        <v>0.54</v>
      </c>
      <c r="BA55" s="3" t="s">
        <v>238</v>
      </c>
      <c r="BB55" s="85">
        <v>25.7</v>
      </c>
      <c r="BC55" s="127">
        <v>0.84</v>
      </c>
      <c r="BD55" s="127">
        <v>2.13</v>
      </c>
      <c r="BE55" s="127">
        <v>0.35</v>
      </c>
      <c r="BF55" s="3" t="s">
        <v>238</v>
      </c>
      <c r="BG55" s="127">
        <v>0.05</v>
      </c>
      <c r="BH55" s="127">
        <v>0.04</v>
      </c>
      <c r="BI55" s="127">
        <v>0.16</v>
      </c>
      <c r="BJ55" s="127">
        <v>0.03</v>
      </c>
      <c r="BK55" s="127">
        <v>0.17</v>
      </c>
      <c r="BL55" s="3" t="s">
        <v>238</v>
      </c>
      <c r="BM55" s="127">
        <v>0.21</v>
      </c>
      <c r="BN55" s="3" t="s">
        <v>238</v>
      </c>
      <c r="BO55" s="3" t="s">
        <v>238</v>
      </c>
      <c r="BP55" s="136">
        <v>94.6</v>
      </c>
      <c r="BQ55" s="128">
        <v>1.46</v>
      </c>
      <c r="BR55" s="3" t="s">
        <v>238</v>
      </c>
      <c r="BS55" s="131" t="s">
        <v>238</v>
      </c>
      <c r="BT55" s="135">
        <v>1.46</v>
      </c>
      <c r="BU55" s="120" t="s">
        <v>238</v>
      </c>
      <c r="BV55" s="3" t="s">
        <v>238</v>
      </c>
      <c r="BW55" s="3" t="s">
        <v>238</v>
      </c>
      <c r="BX55" s="3" t="s">
        <v>238</v>
      </c>
      <c r="BY55" s="3" t="s">
        <v>238</v>
      </c>
      <c r="BZ55" s="129">
        <v>107.72</v>
      </c>
      <c r="CA55" s="128">
        <v>109.18</v>
      </c>
      <c r="CB55" s="129">
        <v>203.77</v>
      </c>
    </row>
    <row r="56" spans="1:80">
      <c r="A56" s="120" t="s">
        <v>134</v>
      </c>
      <c r="B56" s="123" t="s">
        <v>212</v>
      </c>
      <c r="C56" s="3" t="s">
        <v>238</v>
      </c>
      <c r="D56" s="127">
        <v>0.05</v>
      </c>
      <c r="E56" s="86">
        <v>0</v>
      </c>
      <c r="F56" s="127">
        <v>0.01</v>
      </c>
      <c r="G56" s="127">
        <v>0.21</v>
      </c>
      <c r="H56" s="127">
        <v>0.18</v>
      </c>
      <c r="I56" s="127">
        <v>0.03</v>
      </c>
      <c r="J56" s="3" t="s">
        <v>238</v>
      </c>
      <c r="K56" s="127">
        <v>0.01</v>
      </c>
      <c r="L56" s="3" t="s">
        <v>238</v>
      </c>
      <c r="M56" s="127">
        <v>0.15</v>
      </c>
      <c r="N56" s="3" t="s">
        <v>238</v>
      </c>
      <c r="O56" s="127">
        <v>0.02</v>
      </c>
      <c r="P56" s="127">
        <v>0.05</v>
      </c>
      <c r="Q56" s="86">
        <v>0</v>
      </c>
      <c r="R56" s="127">
        <v>0.01</v>
      </c>
      <c r="S56" s="127">
        <v>0.46</v>
      </c>
      <c r="T56" s="85">
        <v>0.4</v>
      </c>
      <c r="U56" s="127">
        <v>0.01</v>
      </c>
      <c r="V56" s="127">
        <v>0.06</v>
      </c>
      <c r="W56" s="127">
        <v>0.02</v>
      </c>
      <c r="X56" s="85">
        <v>0.3</v>
      </c>
      <c r="Y56" s="127">
        <v>0.54</v>
      </c>
      <c r="Z56" s="3" t="s">
        <v>238</v>
      </c>
      <c r="AA56" s="127">
        <v>0.13</v>
      </c>
      <c r="AB56" s="3" t="s">
        <v>238</v>
      </c>
      <c r="AC56" s="127">
        <v>0.15</v>
      </c>
      <c r="AD56" s="127">
        <v>0.23</v>
      </c>
      <c r="AE56" s="127">
        <v>0.24</v>
      </c>
      <c r="AF56" s="127">
        <v>0.47</v>
      </c>
      <c r="AG56" s="127">
        <v>0.56000000000000005</v>
      </c>
      <c r="AH56" s="127">
        <v>1.26</v>
      </c>
      <c r="AI56" s="127">
        <v>0.47</v>
      </c>
      <c r="AJ56" s="127">
        <v>0.12</v>
      </c>
      <c r="AK56" s="3" t="s">
        <v>238</v>
      </c>
      <c r="AL56" s="127">
        <v>0.56000000000000005</v>
      </c>
      <c r="AM56" s="127">
        <v>0.05</v>
      </c>
      <c r="AN56" s="127">
        <v>0.06</v>
      </c>
      <c r="AO56" s="127">
        <v>0.02</v>
      </c>
      <c r="AP56" s="127">
        <v>0.34</v>
      </c>
      <c r="AQ56" s="127">
        <v>0.09</v>
      </c>
      <c r="AR56" s="127">
        <v>0.08</v>
      </c>
      <c r="AS56" s="127">
        <v>0.11</v>
      </c>
      <c r="AT56" s="127">
        <v>0.11</v>
      </c>
      <c r="AU56" s="3" t="s">
        <v>238</v>
      </c>
      <c r="AV56" s="127">
        <v>0.37</v>
      </c>
      <c r="AW56" s="127">
        <v>0.14000000000000001</v>
      </c>
      <c r="AX56" s="3" t="s">
        <v>238</v>
      </c>
      <c r="AY56" s="127">
        <v>1.04</v>
      </c>
      <c r="AZ56" s="3" t="s">
        <v>238</v>
      </c>
      <c r="BA56" s="127">
        <v>0.14000000000000001</v>
      </c>
      <c r="BB56" s="127">
        <v>0.21</v>
      </c>
      <c r="BC56" s="127">
        <v>3.02</v>
      </c>
      <c r="BD56" s="127">
        <v>0.26</v>
      </c>
      <c r="BE56" s="3" t="s">
        <v>238</v>
      </c>
      <c r="BF56" s="127">
        <v>0.23</v>
      </c>
      <c r="BG56" s="127">
        <v>0.22</v>
      </c>
      <c r="BH56" s="3" t="s">
        <v>238</v>
      </c>
      <c r="BI56" s="127">
        <v>0.06</v>
      </c>
      <c r="BJ56" s="127">
        <v>0.01</v>
      </c>
      <c r="BK56" s="127">
        <v>0.01</v>
      </c>
      <c r="BL56" s="3" t="s">
        <v>238</v>
      </c>
      <c r="BM56" s="127">
        <v>0.01</v>
      </c>
      <c r="BN56" s="3" t="s">
        <v>238</v>
      </c>
      <c r="BO56" s="3" t="s">
        <v>238</v>
      </c>
      <c r="BP56" s="135">
        <v>13.28</v>
      </c>
      <c r="BQ56" s="128">
        <v>98.21</v>
      </c>
      <c r="BR56" s="3" t="s">
        <v>238</v>
      </c>
      <c r="BS56" s="131" t="s">
        <v>238</v>
      </c>
      <c r="BT56" s="135">
        <v>98.21</v>
      </c>
      <c r="BU56" s="120" t="s">
        <v>238</v>
      </c>
      <c r="BV56" s="3" t="s">
        <v>238</v>
      </c>
      <c r="BW56" s="3" t="s">
        <v>238</v>
      </c>
      <c r="BX56" s="3" t="s">
        <v>238</v>
      </c>
      <c r="BY56" s="3" t="s">
        <v>238</v>
      </c>
      <c r="BZ56" s="129">
        <v>8.09</v>
      </c>
      <c r="CA56" s="130">
        <v>106.3</v>
      </c>
      <c r="CB56" s="129">
        <v>119.58</v>
      </c>
    </row>
    <row r="57" spans="1:80">
      <c r="A57" s="120" t="s">
        <v>135</v>
      </c>
      <c r="B57" s="123" t="s">
        <v>213</v>
      </c>
      <c r="C57" s="127">
        <v>0.88</v>
      </c>
      <c r="D57" s="127">
        <v>1.96</v>
      </c>
      <c r="E57" s="127">
        <v>0.15</v>
      </c>
      <c r="F57" s="127">
        <v>0.84</v>
      </c>
      <c r="G57" s="127">
        <v>7.07</v>
      </c>
      <c r="H57" s="86">
        <v>2</v>
      </c>
      <c r="I57" s="127">
        <v>2.78</v>
      </c>
      <c r="J57" s="127">
        <v>0.45</v>
      </c>
      <c r="K57" s="127">
        <v>1.05</v>
      </c>
      <c r="L57" s="127">
        <v>1.36</v>
      </c>
      <c r="M57" s="127">
        <v>0.47</v>
      </c>
      <c r="N57" s="127">
        <v>0.06</v>
      </c>
      <c r="O57" s="127">
        <v>0.26</v>
      </c>
      <c r="P57" s="127">
        <v>1.62</v>
      </c>
      <c r="Q57" s="85">
        <v>0.1</v>
      </c>
      <c r="R57" s="127">
        <v>5.27</v>
      </c>
      <c r="S57" s="127">
        <v>2.0099999999999998</v>
      </c>
      <c r="T57" s="127">
        <v>2.44</v>
      </c>
      <c r="U57" s="127">
        <v>1.17</v>
      </c>
      <c r="V57" s="127">
        <v>1.18</v>
      </c>
      <c r="W57" s="127">
        <v>0.17</v>
      </c>
      <c r="X57" s="127">
        <v>2.41</v>
      </c>
      <c r="Y57" s="127">
        <v>1.0900000000000001</v>
      </c>
      <c r="Z57" s="127">
        <v>8.85</v>
      </c>
      <c r="AA57" s="85">
        <v>1.2</v>
      </c>
      <c r="AB57" s="127">
        <v>1.32</v>
      </c>
      <c r="AC57" s="127">
        <v>21.85</v>
      </c>
      <c r="AD57" s="127">
        <v>6.64</v>
      </c>
      <c r="AE57" s="127">
        <v>18.22</v>
      </c>
      <c r="AF57" s="127">
        <v>36.15</v>
      </c>
      <c r="AG57" s="127">
        <v>1.98</v>
      </c>
      <c r="AH57" s="3" t="s">
        <v>238</v>
      </c>
      <c r="AI57" s="86">
        <v>0</v>
      </c>
      <c r="AJ57" s="127">
        <v>25.51</v>
      </c>
      <c r="AK57" s="127">
        <v>3.36</v>
      </c>
      <c r="AL57" s="127">
        <v>13.17</v>
      </c>
      <c r="AM57" s="3" t="s">
        <v>238</v>
      </c>
      <c r="AN57" s="127">
        <v>0.41</v>
      </c>
      <c r="AO57" s="127">
        <v>2.12</v>
      </c>
      <c r="AP57" s="127">
        <v>7.92</v>
      </c>
      <c r="AQ57" s="127">
        <v>6.55</v>
      </c>
      <c r="AR57" s="127">
        <v>2.14</v>
      </c>
      <c r="AS57" s="127">
        <v>1.33</v>
      </c>
      <c r="AT57" s="127">
        <v>59.11</v>
      </c>
      <c r="AU57" s="127">
        <v>10.58</v>
      </c>
      <c r="AV57" s="85">
        <v>30.1</v>
      </c>
      <c r="AW57" s="127">
        <v>11.65</v>
      </c>
      <c r="AX57" s="127">
        <v>2.73</v>
      </c>
      <c r="AY57" s="127">
        <v>16.62</v>
      </c>
      <c r="AZ57" s="127">
        <v>2.89</v>
      </c>
      <c r="BA57" s="85">
        <v>1.5</v>
      </c>
      <c r="BB57" s="127">
        <v>2.96</v>
      </c>
      <c r="BC57" s="85">
        <v>0.6</v>
      </c>
      <c r="BD57" s="86">
        <v>27</v>
      </c>
      <c r="BE57" s="127">
        <v>44.47</v>
      </c>
      <c r="BF57" s="127">
        <v>14.76</v>
      </c>
      <c r="BG57" s="127">
        <v>8.64</v>
      </c>
      <c r="BH57" s="127">
        <v>2.42</v>
      </c>
      <c r="BI57" s="127">
        <v>7.94</v>
      </c>
      <c r="BJ57" s="127">
        <v>9.27</v>
      </c>
      <c r="BK57" s="127">
        <v>5.99</v>
      </c>
      <c r="BL57" s="127">
        <v>1.03</v>
      </c>
      <c r="BM57" s="127">
        <v>1.47</v>
      </c>
      <c r="BN57" s="3" t="s">
        <v>238</v>
      </c>
      <c r="BO57" s="3" t="s">
        <v>238</v>
      </c>
      <c r="BP57" s="135">
        <v>457.23</v>
      </c>
      <c r="BQ57" s="128">
        <v>8.73</v>
      </c>
      <c r="BR57" s="3" t="s">
        <v>238</v>
      </c>
      <c r="BS57" s="131" t="s">
        <v>238</v>
      </c>
      <c r="BT57" s="135">
        <v>8.73</v>
      </c>
      <c r="BU57" s="120" t="s">
        <v>238</v>
      </c>
      <c r="BV57" s="3" t="s">
        <v>238</v>
      </c>
      <c r="BW57" s="127">
        <v>-0.16</v>
      </c>
      <c r="BX57" s="127">
        <v>-0.16</v>
      </c>
      <c r="BY57" s="127">
        <v>-0.16</v>
      </c>
      <c r="BZ57" s="87">
        <v>69.599999999999994</v>
      </c>
      <c r="CA57" s="128">
        <v>78.17</v>
      </c>
      <c r="CB57" s="87">
        <v>535.4</v>
      </c>
    </row>
    <row r="58" spans="1:80">
      <c r="A58" s="120" t="s">
        <v>136</v>
      </c>
      <c r="B58" s="123" t="s">
        <v>214</v>
      </c>
      <c r="C58" s="127">
        <v>0.49</v>
      </c>
      <c r="D58" s="127">
        <v>0.24</v>
      </c>
      <c r="E58" s="85">
        <v>0.6</v>
      </c>
      <c r="F58" s="85">
        <v>0.2</v>
      </c>
      <c r="G58" s="127">
        <v>0.94</v>
      </c>
      <c r="H58" s="127">
        <v>0.13</v>
      </c>
      <c r="I58" s="127">
        <v>0.78</v>
      </c>
      <c r="J58" s="127">
        <v>0.05</v>
      </c>
      <c r="K58" s="127">
        <v>0.08</v>
      </c>
      <c r="L58" s="127">
        <v>0.06</v>
      </c>
      <c r="M58" s="127">
        <v>0.08</v>
      </c>
      <c r="N58" s="127">
        <v>0.06</v>
      </c>
      <c r="O58" s="85">
        <v>0.1</v>
      </c>
      <c r="P58" s="127">
        <v>0.09</v>
      </c>
      <c r="Q58" s="127">
        <v>0.06</v>
      </c>
      <c r="R58" s="127">
        <v>0.24</v>
      </c>
      <c r="S58" s="127">
        <v>0.06</v>
      </c>
      <c r="T58" s="127">
        <v>0.13</v>
      </c>
      <c r="U58" s="127">
        <v>7.0000000000000007E-2</v>
      </c>
      <c r="V58" s="127">
        <v>7.0000000000000007E-2</v>
      </c>
      <c r="W58" s="127">
        <v>0.01</v>
      </c>
      <c r="X58" s="85">
        <v>0.2</v>
      </c>
      <c r="Y58" s="127">
        <v>0.11</v>
      </c>
      <c r="Z58" s="127">
        <v>1.33</v>
      </c>
      <c r="AA58" s="127">
        <v>0.23</v>
      </c>
      <c r="AB58" s="127">
        <v>0.16</v>
      </c>
      <c r="AC58" s="127">
        <v>2.83</v>
      </c>
      <c r="AD58" s="127">
        <v>2.84</v>
      </c>
      <c r="AE58" s="127">
        <v>1.61</v>
      </c>
      <c r="AF58" s="85">
        <v>1.4</v>
      </c>
      <c r="AG58" s="127">
        <v>1.1299999999999999</v>
      </c>
      <c r="AH58" s="127">
        <v>0.09</v>
      </c>
      <c r="AI58" s="127">
        <v>0.05</v>
      </c>
      <c r="AJ58" s="127">
        <v>1.1100000000000001</v>
      </c>
      <c r="AK58" s="127">
        <v>0.06</v>
      </c>
      <c r="AL58" s="127">
        <v>0.43</v>
      </c>
      <c r="AM58" s="127">
        <v>0.03</v>
      </c>
      <c r="AN58" s="127">
        <v>3.42</v>
      </c>
      <c r="AO58" s="127">
        <v>3.43</v>
      </c>
      <c r="AP58" s="127">
        <v>0.31</v>
      </c>
      <c r="AQ58" s="3" t="s">
        <v>238</v>
      </c>
      <c r="AR58" s="127">
        <v>0.11</v>
      </c>
      <c r="AS58" s="3" t="s">
        <v>238</v>
      </c>
      <c r="AT58" s="85">
        <v>2.8</v>
      </c>
      <c r="AU58" s="3" t="s">
        <v>238</v>
      </c>
      <c r="AV58" s="127">
        <v>7.67</v>
      </c>
      <c r="AW58" s="127">
        <v>0.31</v>
      </c>
      <c r="AX58" s="127">
        <v>0.13</v>
      </c>
      <c r="AY58" s="127">
        <v>0.25</v>
      </c>
      <c r="AZ58" s="127">
        <v>0.09</v>
      </c>
      <c r="BA58" s="127">
        <v>0.24</v>
      </c>
      <c r="BB58" s="127">
        <v>0.01</v>
      </c>
      <c r="BC58" s="127">
        <v>0.04</v>
      </c>
      <c r="BD58" s="127">
        <v>1.05</v>
      </c>
      <c r="BE58" s="127">
        <v>10.050000000000001</v>
      </c>
      <c r="BF58" s="127">
        <v>0.55000000000000004</v>
      </c>
      <c r="BG58" s="127">
        <v>0.53</v>
      </c>
      <c r="BH58" s="127">
        <v>0.05</v>
      </c>
      <c r="BI58" s="85">
        <v>0.4</v>
      </c>
      <c r="BJ58" s="127">
        <v>7.0000000000000007E-2</v>
      </c>
      <c r="BK58" s="127">
        <v>0.37</v>
      </c>
      <c r="BL58" s="127">
        <v>0.01</v>
      </c>
      <c r="BM58" s="127">
        <v>0.05</v>
      </c>
      <c r="BN58" s="3" t="s">
        <v>238</v>
      </c>
      <c r="BO58" s="3" t="s">
        <v>238</v>
      </c>
      <c r="BP58" s="135">
        <v>50.12</v>
      </c>
      <c r="BQ58" s="128">
        <v>22.03</v>
      </c>
      <c r="BR58" s="3" t="s">
        <v>238</v>
      </c>
      <c r="BS58" s="129">
        <v>1728.76</v>
      </c>
      <c r="BT58" s="136">
        <v>1750.8</v>
      </c>
      <c r="BU58" s="128">
        <v>7.65</v>
      </c>
      <c r="BV58" s="3" t="s">
        <v>238</v>
      </c>
      <c r="BW58" s="3" t="s">
        <v>238</v>
      </c>
      <c r="BX58" s="3" t="s">
        <v>238</v>
      </c>
      <c r="BY58" s="127">
        <v>7.65</v>
      </c>
      <c r="BZ58" s="129">
        <v>18.82</v>
      </c>
      <c r="CA58" s="128">
        <v>1777.26</v>
      </c>
      <c r="CB58" s="129">
        <v>1827.38</v>
      </c>
    </row>
    <row r="59" spans="1:80">
      <c r="A59" s="120" t="s">
        <v>137</v>
      </c>
      <c r="B59" s="123" t="s">
        <v>215</v>
      </c>
      <c r="C59" s="127">
        <v>0.27</v>
      </c>
      <c r="D59" s="127">
        <v>0.12</v>
      </c>
      <c r="E59" s="127">
        <v>0.01</v>
      </c>
      <c r="F59" s="85">
        <v>0.2</v>
      </c>
      <c r="G59" s="127">
        <v>1.04</v>
      </c>
      <c r="H59" s="127">
        <v>0.26</v>
      </c>
      <c r="I59" s="127">
        <v>0.43</v>
      </c>
      <c r="J59" s="127">
        <v>0.02</v>
      </c>
      <c r="K59" s="127">
        <v>0.12</v>
      </c>
      <c r="L59" s="127">
        <v>0.02</v>
      </c>
      <c r="M59" s="127">
        <v>0.05</v>
      </c>
      <c r="N59" s="127">
        <v>0.03</v>
      </c>
      <c r="O59" s="127">
        <v>0.12</v>
      </c>
      <c r="P59" s="127">
        <v>0.31</v>
      </c>
      <c r="Q59" s="127">
        <v>0.13</v>
      </c>
      <c r="R59" s="127">
        <v>0.45</v>
      </c>
      <c r="S59" s="127">
        <v>0.49</v>
      </c>
      <c r="T59" s="127">
        <v>0.99</v>
      </c>
      <c r="U59" s="127">
        <v>0.16</v>
      </c>
      <c r="V59" s="3" t="s">
        <v>238</v>
      </c>
      <c r="W59" s="3" t="s">
        <v>238</v>
      </c>
      <c r="X59" s="127">
        <v>0.23</v>
      </c>
      <c r="Y59" s="127">
        <v>0.41</v>
      </c>
      <c r="Z59" s="127">
        <v>1.63</v>
      </c>
      <c r="AA59" s="127">
        <v>0.12</v>
      </c>
      <c r="AB59" s="127">
        <v>0.09</v>
      </c>
      <c r="AC59" s="85">
        <v>1.3</v>
      </c>
      <c r="AD59" s="127">
        <v>0.56000000000000005</v>
      </c>
      <c r="AE59" s="85">
        <v>1.3</v>
      </c>
      <c r="AF59" s="127">
        <v>1.53</v>
      </c>
      <c r="AG59" s="127">
        <v>1.68</v>
      </c>
      <c r="AH59" s="3" t="s">
        <v>238</v>
      </c>
      <c r="AI59" s="127">
        <v>0.84</v>
      </c>
      <c r="AJ59" s="127">
        <v>1.26</v>
      </c>
      <c r="AK59" s="85">
        <v>0.1</v>
      </c>
      <c r="AL59" s="127">
        <v>0.59</v>
      </c>
      <c r="AM59" s="127">
        <v>0.14000000000000001</v>
      </c>
      <c r="AN59" s="127">
        <v>0.24</v>
      </c>
      <c r="AO59" s="127">
        <v>1.1399999999999999</v>
      </c>
      <c r="AP59" s="85">
        <v>2.1</v>
      </c>
      <c r="AQ59" s="127">
        <v>1.98</v>
      </c>
      <c r="AR59" s="85">
        <v>1.6</v>
      </c>
      <c r="AS59" s="127">
        <v>0.55000000000000004</v>
      </c>
      <c r="AT59" s="127">
        <v>0.31</v>
      </c>
      <c r="AU59" s="3" t="s">
        <v>238</v>
      </c>
      <c r="AV59" s="85">
        <v>0.7</v>
      </c>
      <c r="AW59" s="127">
        <v>0.36</v>
      </c>
      <c r="AX59" s="127">
        <v>4.71</v>
      </c>
      <c r="AY59" s="127">
        <v>0.24</v>
      </c>
      <c r="AZ59" s="127">
        <v>7.0000000000000007E-2</v>
      </c>
      <c r="BA59" s="127">
        <v>0.13</v>
      </c>
      <c r="BB59" s="127">
        <v>0.55000000000000004</v>
      </c>
      <c r="BC59" s="127">
        <v>0.12</v>
      </c>
      <c r="BD59" s="127">
        <v>0.49</v>
      </c>
      <c r="BE59" s="85">
        <v>17.8</v>
      </c>
      <c r="BF59" s="127">
        <v>17.559999999999999</v>
      </c>
      <c r="BG59" s="127">
        <v>2.2799999999999998</v>
      </c>
      <c r="BH59" s="127">
        <v>0.97</v>
      </c>
      <c r="BI59" s="127">
        <v>0.49</v>
      </c>
      <c r="BJ59" s="127">
        <v>1.05</v>
      </c>
      <c r="BK59" s="127">
        <v>2.41</v>
      </c>
      <c r="BL59" s="127">
        <v>0.03</v>
      </c>
      <c r="BM59" s="127">
        <v>0.04</v>
      </c>
      <c r="BN59" s="3" t="s">
        <v>238</v>
      </c>
      <c r="BO59" s="3" t="s">
        <v>238</v>
      </c>
      <c r="BP59" s="136">
        <v>74.900000000000006</v>
      </c>
      <c r="BQ59" s="128">
        <v>106.53</v>
      </c>
      <c r="BR59" s="127">
        <v>28.57</v>
      </c>
      <c r="BS59" s="129">
        <v>926.84</v>
      </c>
      <c r="BT59" s="135">
        <v>1061.95</v>
      </c>
      <c r="BU59" s="120" t="s">
        <v>238</v>
      </c>
      <c r="BV59" s="3" t="s">
        <v>238</v>
      </c>
      <c r="BW59" s="3" t="s">
        <v>238</v>
      </c>
      <c r="BX59" s="3" t="s">
        <v>238</v>
      </c>
      <c r="BY59" s="3" t="s">
        <v>238</v>
      </c>
      <c r="BZ59" s="129">
        <v>1.37</v>
      </c>
      <c r="CA59" s="128">
        <v>1063.32</v>
      </c>
      <c r="CB59" s="129">
        <v>1138.22</v>
      </c>
    </row>
    <row r="60" spans="1:80">
      <c r="A60" s="120" t="s">
        <v>138</v>
      </c>
      <c r="B60" s="123" t="s">
        <v>216</v>
      </c>
      <c r="C60" s="127">
        <v>0.02</v>
      </c>
      <c r="D60" s="127">
        <v>0.06</v>
      </c>
      <c r="E60" s="127">
        <v>0.02</v>
      </c>
      <c r="F60" s="127">
        <v>0.22</v>
      </c>
      <c r="G60" s="127">
        <v>0.28000000000000003</v>
      </c>
      <c r="H60" s="127">
        <v>0.13</v>
      </c>
      <c r="I60" s="85">
        <v>0.1</v>
      </c>
      <c r="J60" s="127">
        <v>0.03</v>
      </c>
      <c r="K60" s="127">
        <v>0.14000000000000001</v>
      </c>
      <c r="L60" s="127">
        <v>7.0000000000000007E-2</v>
      </c>
      <c r="M60" s="127">
        <v>0.03</v>
      </c>
      <c r="N60" s="86">
        <v>0</v>
      </c>
      <c r="O60" s="127">
        <v>0.06</v>
      </c>
      <c r="P60" s="127">
        <v>0.08</v>
      </c>
      <c r="Q60" s="127">
        <v>0.01</v>
      </c>
      <c r="R60" s="127">
        <v>0.16</v>
      </c>
      <c r="S60" s="127">
        <v>0.22</v>
      </c>
      <c r="T60" s="127">
        <v>0.18</v>
      </c>
      <c r="U60" s="127">
        <v>0.06</v>
      </c>
      <c r="V60" s="127">
        <v>0.12</v>
      </c>
      <c r="W60" s="3" t="s">
        <v>238</v>
      </c>
      <c r="X60" s="127">
        <v>0.18</v>
      </c>
      <c r="Y60" s="127">
        <v>0.15</v>
      </c>
      <c r="Z60" s="127">
        <v>0.62</v>
      </c>
      <c r="AA60" s="86">
        <v>0</v>
      </c>
      <c r="AB60" s="127">
        <v>0.11</v>
      </c>
      <c r="AC60" s="127">
        <v>0.96</v>
      </c>
      <c r="AD60" s="127">
        <v>0.21</v>
      </c>
      <c r="AE60" s="127">
        <v>0.97</v>
      </c>
      <c r="AF60" s="127">
        <v>1.39</v>
      </c>
      <c r="AG60" s="85">
        <v>0.3</v>
      </c>
      <c r="AH60" s="3" t="s">
        <v>238</v>
      </c>
      <c r="AI60" s="127">
        <v>7.0000000000000007E-2</v>
      </c>
      <c r="AJ60" s="127">
        <v>0.49</v>
      </c>
      <c r="AK60" s="127">
        <v>0.28000000000000003</v>
      </c>
      <c r="AL60" s="127">
        <v>1.03</v>
      </c>
      <c r="AM60" s="3" t="s">
        <v>238</v>
      </c>
      <c r="AN60" s="127">
        <v>0.02</v>
      </c>
      <c r="AO60" s="3" t="s">
        <v>238</v>
      </c>
      <c r="AP60" s="127">
        <v>0.65</v>
      </c>
      <c r="AQ60" s="127">
        <v>0.01</v>
      </c>
      <c r="AR60" s="127">
        <v>0.24</v>
      </c>
      <c r="AS60" s="127">
        <v>1.02</v>
      </c>
      <c r="AT60" s="127">
        <v>0.06</v>
      </c>
      <c r="AU60" s="3" t="s">
        <v>238</v>
      </c>
      <c r="AV60" s="127">
        <v>0.51</v>
      </c>
      <c r="AW60" s="127">
        <v>0.48</v>
      </c>
      <c r="AX60" s="127">
        <v>1.91</v>
      </c>
      <c r="AY60" s="127">
        <v>0.38</v>
      </c>
      <c r="AZ60" s="127">
        <v>0.11</v>
      </c>
      <c r="BA60" s="127">
        <v>0.28000000000000003</v>
      </c>
      <c r="BB60" s="127">
        <v>0.68</v>
      </c>
      <c r="BC60" s="127">
        <v>0.01</v>
      </c>
      <c r="BD60" s="127">
        <v>0.73</v>
      </c>
      <c r="BE60" s="127">
        <v>8.48</v>
      </c>
      <c r="BF60" s="127">
        <v>10.06</v>
      </c>
      <c r="BG60" s="127">
        <v>36.54</v>
      </c>
      <c r="BH60" s="127">
        <v>2.69</v>
      </c>
      <c r="BI60" s="127">
        <v>0.08</v>
      </c>
      <c r="BJ60" s="85">
        <v>1.2</v>
      </c>
      <c r="BK60" s="127">
        <v>0.28999999999999998</v>
      </c>
      <c r="BL60" s="127">
        <v>0.02</v>
      </c>
      <c r="BM60" s="127">
        <v>0.06</v>
      </c>
      <c r="BN60" s="3" t="s">
        <v>238</v>
      </c>
      <c r="BO60" s="3" t="s">
        <v>238</v>
      </c>
      <c r="BP60" s="135">
        <v>75.28</v>
      </c>
      <c r="BQ60" s="128">
        <v>134.41999999999999</v>
      </c>
      <c r="BR60" s="3" t="s">
        <v>238</v>
      </c>
      <c r="BS60" s="129">
        <v>773.76</v>
      </c>
      <c r="BT60" s="135">
        <v>908.18</v>
      </c>
      <c r="BU60" s="120" t="s">
        <v>238</v>
      </c>
      <c r="BV60" s="3" t="s">
        <v>238</v>
      </c>
      <c r="BW60" s="3" t="s">
        <v>238</v>
      </c>
      <c r="BX60" s="3" t="s">
        <v>238</v>
      </c>
      <c r="BY60" s="3" t="s">
        <v>238</v>
      </c>
      <c r="BZ60" s="129">
        <v>8.3800000000000008</v>
      </c>
      <c r="CA60" s="128">
        <v>916.56</v>
      </c>
      <c r="CB60" s="129">
        <v>991.83</v>
      </c>
    </row>
    <row r="61" spans="1:80">
      <c r="A61" s="120" t="s">
        <v>139</v>
      </c>
      <c r="B61" s="123" t="s">
        <v>217</v>
      </c>
      <c r="C61" s="3" t="s">
        <v>238</v>
      </c>
      <c r="D61" s="3" t="s">
        <v>238</v>
      </c>
      <c r="E61" s="3" t="s">
        <v>238</v>
      </c>
      <c r="F61" s="3" t="s">
        <v>238</v>
      </c>
      <c r="G61" s="3" t="s">
        <v>238</v>
      </c>
      <c r="H61" s="3" t="s">
        <v>238</v>
      </c>
      <c r="I61" s="3" t="s">
        <v>238</v>
      </c>
      <c r="J61" s="3" t="s">
        <v>238</v>
      </c>
      <c r="K61" s="3" t="s">
        <v>238</v>
      </c>
      <c r="L61" s="3" t="s">
        <v>238</v>
      </c>
      <c r="M61" s="3" t="s">
        <v>238</v>
      </c>
      <c r="N61" s="3" t="s">
        <v>238</v>
      </c>
      <c r="O61" s="3" t="s">
        <v>238</v>
      </c>
      <c r="P61" s="3" t="s">
        <v>238</v>
      </c>
      <c r="Q61" s="3" t="s">
        <v>238</v>
      </c>
      <c r="R61" s="3" t="s">
        <v>238</v>
      </c>
      <c r="S61" s="3" t="s">
        <v>238</v>
      </c>
      <c r="T61" s="3" t="s">
        <v>238</v>
      </c>
      <c r="U61" s="3" t="s">
        <v>238</v>
      </c>
      <c r="V61" s="3" t="s">
        <v>238</v>
      </c>
      <c r="W61" s="3" t="s">
        <v>238</v>
      </c>
      <c r="X61" s="3" t="s">
        <v>238</v>
      </c>
      <c r="Y61" s="3" t="s">
        <v>238</v>
      </c>
      <c r="Z61" s="3" t="s">
        <v>238</v>
      </c>
      <c r="AA61" s="3" t="s">
        <v>238</v>
      </c>
      <c r="AB61" s="3" t="s">
        <v>238</v>
      </c>
      <c r="AC61" s="3" t="s">
        <v>238</v>
      </c>
      <c r="AD61" s="3" t="s">
        <v>238</v>
      </c>
      <c r="AE61" s="3" t="s">
        <v>238</v>
      </c>
      <c r="AF61" s="3" t="s">
        <v>238</v>
      </c>
      <c r="AG61" s="3" t="s">
        <v>238</v>
      </c>
      <c r="AH61" s="3" t="s">
        <v>238</v>
      </c>
      <c r="AI61" s="3" t="s">
        <v>238</v>
      </c>
      <c r="AJ61" s="3" t="s">
        <v>238</v>
      </c>
      <c r="AK61" s="3" t="s">
        <v>238</v>
      </c>
      <c r="AL61" s="3" t="s">
        <v>238</v>
      </c>
      <c r="AM61" s="3" t="s">
        <v>238</v>
      </c>
      <c r="AN61" s="3" t="s">
        <v>238</v>
      </c>
      <c r="AO61" s="3" t="s">
        <v>238</v>
      </c>
      <c r="AP61" s="3" t="s">
        <v>238</v>
      </c>
      <c r="AQ61" s="3" t="s">
        <v>238</v>
      </c>
      <c r="AR61" s="3" t="s">
        <v>238</v>
      </c>
      <c r="AS61" s="3" t="s">
        <v>238</v>
      </c>
      <c r="AT61" s="3" t="s">
        <v>238</v>
      </c>
      <c r="AU61" s="3" t="s">
        <v>238</v>
      </c>
      <c r="AV61" s="86">
        <v>0</v>
      </c>
      <c r="AW61" s="3" t="s">
        <v>238</v>
      </c>
      <c r="AX61" s="3" t="s">
        <v>238</v>
      </c>
      <c r="AY61" s="3" t="s">
        <v>238</v>
      </c>
      <c r="AZ61" s="3" t="s">
        <v>238</v>
      </c>
      <c r="BA61" s="3" t="s">
        <v>238</v>
      </c>
      <c r="BB61" s="3" t="s">
        <v>238</v>
      </c>
      <c r="BC61" s="3" t="s">
        <v>238</v>
      </c>
      <c r="BD61" s="3" t="s">
        <v>238</v>
      </c>
      <c r="BE61" s="127">
        <v>1.66</v>
      </c>
      <c r="BF61" s="127">
        <v>0.02</v>
      </c>
      <c r="BG61" s="127">
        <v>0.06</v>
      </c>
      <c r="BH61" s="127">
        <v>0.56000000000000005</v>
      </c>
      <c r="BI61" s="86">
        <v>0</v>
      </c>
      <c r="BJ61" s="86">
        <v>0</v>
      </c>
      <c r="BK61" s="3" t="s">
        <v>238</v>
      </c>
      <c r="BL61" s="3" t="s">
        <v>238</v>
      </c>
      <c r="BM61" s="127">
        <v>0.01</v>
      </c>
      <c r="BN61" s="3" t="s">
        <v>238</v>
      </c>
      <c r="BO61" s="3" t="s">
        <v>238</v>
      </c>
      <c r="BP61" s="135">
        <v>2.31</v>
      </c>
      <c r="BQ61" s="128">
        <v>45.45</v>
      </c>
      <c r="BR61" s="85">
        <v>24.5</v>
      </c>
      <c r="BS61" s="129">
        <v>79.12</v>
      </c>
      <c r="BT61" s="135">
        <v>149.08000000000001</v>
      </c>
      <c r="BU61" s="120" t="s">
        <v>238</v>
      </c>
      <c r="BV61" s="3" t="s">
        <v>238</v>
      </c>
      <c r="BW61" s="3" t="s">
        <v>238</v>
      </c>
      <c r="BX61" s="3" t="s">
        <v>238</v>
      </c>
      <c r="BY61" s="3" t="s">
        <v>238</v>
      </c>
      <c r="BZ61" s="139">
        <v>0</v>
      </c>
      <c r="CA61" s="128">
        <v>149.08000000000001</v>
      </c>
      <c r="CB61" s="129">
        <v>151.38999999999999</v>
      </c>
    </row>
    <row r="62" spans="1:80">
      <c r="A62" s="120" t="s">
        <v>140</v>
      </c>
      <c r="B62" s="123" t="s">
        <v>218</v>
      </c>
      <c r="C62" s="3" t="s">
        <v>238</v>
      </c>
      <c r="D62" s="3" t="s">
        <v>238</v>
      </c>
      <c r="E62" s="3" t="s">
        <v>238</v>
      </c>
      <c r="F62" s="3" t="s">
        <v>238</v>
      </c>
      <c r="G62" s="127">
        <v>0.01</v>
      </c>
      <c r="H62" s="3" t="s">
        <v>238</v>
      </c>
      <c r="I62" s="127">
        <v>0.37</v>
      </c>
      <c r="J62" s="3" t="s">
        <v>238</v>
      </c>
      <c r="K62" s="127">
        <v>0.03</v>
      </c>
      <c r="L62" s="3" t="s">
        <v>238</v>
      </c>
      <c r="M62" s="3" t="s">
        <v>238</v>
      </c>
      <c r="N62" s="86">
        <v>0</v>
      </c>
      <c r="O62" s="127">
        <v>0.01</v>
      </c>
      <c r="P62" s="3" t="s">
        <v>238</v>
      </c>
      <c r="Q62" s="3" t="s">
        <v>238</v>
      </c>
      <c r="R62" s="3" t="s">
        <v>238</v>
      </c>
      <c r="S62" s="86">
        <v>0</v>
      </c>
      <c r="T62" s="3" t="s">
        <v>238</v>
      </c>
      <c r="U62" s="86">
        <v>0</v>
      </c>
      <c r="V62" s="3" t="s">
        <v>238</v>
      </c>
      <c r="W62" s="86">
        <v>0</v>
      </c>
      <c r="X62" s="127">
        <v>0.06</v>
      </c>
      <c r="Y62" s="3" t="s">
        <v>238</v>
      </c>
      <c r="Z62" s="3" t="s">
        <v>238</v>
      </c>
      <c r="AA62" s="3" t="s">
        <v>238</v>
      </c>
      <c r="AB62" s="3" t="s">
        <v>238</v>
      </c>
      <c r="AC62" s="3" t="s">
        <v>238</v>
      </c>
      <c r="AD62" s="127">
        <v>0.21</v>
      </c>
      <c r="AE62" s="127">
        <v>0.71</v>
      </c>
      <c r="AF62" s="127">
        <v>0.94</v>
      </c>
      <c r="AG62" s="3" t="s">
        <v>238</v>
      </c>
      <c r="AH62" s="3" t="s">
        <v>238</v>
      </c>
      <c r="AI62" s="3" t="s">
        <v>238</v>
      </c>
      <c r="AJ62" s="3" t="s">
        <v>238</v>
      </c>
      <c r="AK62" s="127">
        <v>0.03</v>
      </c>
      <c r="AL62" s="127">
        <v>2.0499999999999998</v>
      </c>
      <c r="AM62" s="127">
        <v>1.22</v>
      </c>
      <c r="AN62" s="85">
        <v>1.2</v>
      </c>
      <c r="AO62" s="127">
        <v>0.11</v>
      </c>
      <c r="AP62" s="127">
        <v>0.53</v>
      </c>
      <c r="AQ62" s="127">
        <v>0.03</v>
      </c>
      <c r="AR62" s="3" t="s">
        <v>238</v>
      </c>
      <c r="AS62" s="3" t="s">
        <v>238</v>
      </c>
      <c r="AT62" s="3" t="s">
        <v>238</v>
      </c>
      <c r="AU62" s="3" t="s">
        <v>238</v>
      </c>
      <c r="AV62" s="127">
        <v>1.08</v>
      </c>
      <c r="AW62" s="3" t="s">
        <v>238</v>
      </c>
      <c r="AX62" s="85">
        <v>0.1</v>
      </c>
      <c r="AY62" s="127">
        <v>7.0000000000000007E-2</v>
      </c>
      <c r="AZ62" s="127">
        <v>0.36</v>
      </c>
      <c r="BA62" s="3" t="s">
        <v>238</v>
      </c>
      <c r="BB62" s="3" t="s">
        <v>238</v>
      </c>
      <c r="BC62" s="127">
        <v>1.69</v>
      </c>
      <c r="BD62" s="127">
        <v>0.96</v>
      </c>
      <c r="BE62" s="127">
        <v>2.39</v>
      </c>
      <c r="BF62" s="127">
        <v>1.44</v>
      </c>
      <c r="BG62" s="127">
        <v>0.04</v>
      </c>
      <c r="BH62" s="127">
        <v>0.17</v>
      </c>
      <c r="BI62" s="127">
        <v>38.68</v>
      </c>
      <c r="BJ62" s="127">
        <v>4.3600000000000003</v>
      </c>
      <c r="BK62" s="127">
        <v>0.59</v>
      </c>
      <c r="BL62" s="86">
        <v>0</v>
      </c>
      <c r="BM62" s="3" t="s">
        <v>238</v>
      </c>
      <c r="BN62" s="3" t="s">
        <v>238</v>
      </c>
      <c r="BO62" s="3" t="s">
        <v>238</v>
      </c>
      <c r="BP62" s="135">
        <v>59.46</v>
      </c>
      <c r="BQ62" s="128">
        <v>117.47</v>
      </c>
      <c r="BR62" s="127">
        <v>13.23</v>
      </c>
      <c r="BS62" s="129">
        <v>111.34</v>
      </c>
      <c r="BT62" s="135">
        <v>242.04</v>
      </c>
      <c r="BU62" s="128">
        <v>4.5199999999999996</v>
      </c>
      <c r="BV62" s="127">
        <v>1.29</v>
      </c>
      <c r="BW62" s="127">
        <v>0.01</v>
      </c>
      <c r="BX62" s="85">
        <v>1.3</v>
      </c>
      <c r="BY62" s="127">
        <v>5.82</v>
      </c>
      <c r="BZ62" s="129">
        <v>8.06</v>
      </c>
      <c r="CA62" s="128">
        <v>255.91</v>
      </c>
      <c r="CB62" s="129">
        <v>315.37</v>
      </c>
    </row>
    <row r="63" spans="1:80">
      <c r="A63" s="120" t="s">
        <v>141</v>
      </c>
      <c r="B63" s="123" t="s">
        <v>219</v>
      </c>
      <c r="C63" s="85">
        <v>0.2</v>
      </c>
      <c r="D63" s="3" t="s">
        <v>238</v>
      </c>
      <c r="E63" s="86">
        <v>0</v>
      </c>
      <c r="F63" s="3" t="s">
        <v>238</v>
      </c>
      <c r="G63" s="127">
        <v>0.61</v>
      </c>
      <c r="H63" s="3" t="s">
        <v>238</v>
      </c>
      <c r="I63" s="3" t="s">
        <v>238</v>
      </c>
      <c r="J63" s="3" t="s">
        <v>238</v>
      </c>
      <c r="K63" s="86">
        <v>0</v>
      </c>
      <c r="L63" s="3" t="s">
        <v>238</v>
      </c>
      <c r="M63" s="3" t="s">
        <v>238</v>
      </c>
      <c r="N63" s="3" t="s">
        <v>238</v>
      </c>
      <c r="O63" s="3" t="s">
        <v>238</v>
      </c>
      <c r="P63" s="3" t="s">
        <v>238</v>
      </c>
      <c r="Q63" s="3" t="s">
        <v>238</v>
      </c>
      <c r="R63" s="3" t="s">
        <v>238</v>
      </c>
      <c r="S63" s="127">
        <v>0.08</v>
      </c>
      <c r="T63" s="3" t="s">
        <v>238</v>
      </c>
      <c r="U63" s="127">
        <v>0.05</v>
      </c>
      <c r="V63" s="3" t="s">
        <v>238</v>
      </c>
      <c r="W63" s="3" t="s">
        <v>238</v>
      </c>
      <c r="X63" s="127">
        <v>0.01</v>
      </c>
      <c r="Y63" s="3" t="s">
        <v>238</v>
      </c>
      <c r="Z63" s="3" t="s">
        <v>238</v>
      </c>
      <c r="AA63" s="86">
        <v>0</v>
      </c>
      <c r="AB63" s="3" t="s">
        <v>238</v>
      </c>
      <c r="AC63" s="3" t="s">
        <v>238</v>
      </c>
      <c r="AD63" s="127">
        <v>0.73</v>
      </c>
      <c r="AE63" s="85">
        <v>0.9</v>
      </c>
      <c r="AF63" s="127">
        <v>0.79</v>
      </c>
      <c r="AG63" s="3" t="s">
        <v>238</v>
      </c>
      <c r="AH63" s="127">
        <v>3.57</v>
      </c>
      <c r="AI63" s="127">
        <v>0.02</v>
      </c>
      <c r="AJ63" s="3" t="s">
        <v>238</v>
      </c>
      <c r="AK63" s="3" t="s">
        <v>238</v>
      </c>
      <c r="AL63" s="127">
        <v>1.34</v>
      </c>
      <c r="AM63" s="127">
        <v>0.14000000000000001</v>
      </c>
      <c r="AN63" s="127">
        <v>0.32</v>
      </c>
      <c r="AO63" s="127">
        <v>0.04</v>
      </c>
      <c r="AP63" s="127">
        <v>0.47</v>
      </c>
      <c r="AQ63" s="127">
        <v>0.06</v>
      </c>
      <c r="AR63" s="127">
        <v>0.04</v>
      </c>
      <c r="AS63" s="127">
        <v>0.03</v>
      </c>
      <c r="AT63" s="127">
        <v>0.06</v>
      </c>
      <c r="AU63" s="3" t="s">
        <v>238</v>
      </c>
      <c r="AV63" s="85">
        <v>0.1</v>
      </c>
      <c r="AW63" s="127">
        <v>0.01</v>
      </c>
      <c r="AX63" s="127">
        <v>0.22</v>
      </c>
      <c r="AY63" s="85">
        <v>0.5</v>
      </c>
      <c r="AZ63" s="127">
        <v>0.02</v>
      </c>
      <c r="BA63" s="127">
        <v>0.02</v>
      </c>
      <c r="BB63" s="3" t="s">
        <v>238</v>
      </c>
      <c r="BC63" s="127">
        <v>0.04</v>
      </c>
      <c r="BD63" s="127">
        <v>0.04</v>
      </c>
      <c r="BE63" s="127">
        <v>2.04</v>
      </c>
      <c r="BF63" s="127">
        <v>5.97</v>
      </c>
      <c r="BG63" s="85">
        <v>0.1</v>
      </c>
      <c r="BH63" s="127">
        <v>0.06</v>
      </c>
      <c r="BI63" s="127">
        <v>1.38</v>
      </c>
      <c r="BJ63" s="127">
        <v>31.22</v>
      </c>
      <c r="BK63" s="85">
        <v>0.3</v>
      </c>
      <c r="BL63" s="127">
        <v>0.09</v>
      </c>
      <c r="BM63" s="127">
        <v>0.02</v>
      </c>
      <c r="BN63" s="3" t="s">
        <v>238</v>
      </c>
      <c r="BO63" s="3" t="s">
        <v>238</v>
      </c>
      <c r="BP63" s="135">
        <v>51.59</v>
      </c>
      <c r="BQ63" s="128">
        <v>84.18</v>
      </c>
      <c r="BR63" s="127">
        <v>78.709999999999994</v>
      </c>
      <c r="BS63" s="129">
        <v>72.319999999999993</v>
      </c>
      <c r="BT63" s="135">
        <v>235.21</v>
      </c>
      <c r="BU63" s="120" t="s">
        <v>238</v>
      </c>
      <c r="BV63" s="3" t="s">
        <v>238</v>
      </c>
      <c r="BW63" s="3" t="s">
        <v>238</v>
      </c>
      <c r="BX63" s="3" t="s">
        <v>238</v>
      </c>
      <c r="BY63" s="3" t="s">
        <v>238</v>
      </c>
      <c r="BZ63" s="129">
        <v>21.86</v>
      </c>
      <c r="CA63" s="128">
        <v>257.06</v>
      </c>
      <c r="CB63" s="129">
        <v>308.64999999999998</v>
      </c>
    </row>
    <row r="64" spans="1:80">
      <c r="A64" s="120" t="s">
        <v>142</v>
      </c>
      <c r="B64" s="123" t="s">
        <v>220</v>
      </c>
      <c r="C64" s="127">
        <v>1.59</v>
      </c>
      <c r="D64" s="127">
        <v>0.84</v>
      </c>
      <c r="E64" s="127">
        <v>0.08</v>
      </c>
      <c r="F64" s="127">
        <v>7.0000000000000007E-2</v>
      </c>
      <c r="G64" s="85">
        <v>5.6</v>
      </c>
      <c r="H64" s="85">
        <v>0.1</v>
      </c>
      <c r="I64" s="127">
        <v>0.17</v>
      </c>
      <c r="J64" s="127">
        <v>0.03</v>
      </c>
      <c r="K64" s="127">
        <v>7.0000000000000007E-2</v>
      </c>
      <c r="L64" s="127">
        <v>0.06</v>
      </c>
      <c r="M64" s="127">
        <v>0.02</v>
      </c>
      <c r="N64" s="127">
        <v>0.01</v>
      </c>
      <c r="O64" s="127">
        <v>0.04</v>
      </c>
      <c r="P64" s="127">
        <v>0.09</v>
      </c>
      <c r="Q64" s="86">
        <v>0</v>
      </c>
      <c r="R64" s="127">
        <v>0.11</v>
      </c>
      <c r="S64" s="127">
        <v>0.06</v>
      </c>
      <c r="T64" s="127">
        <v>0.09</v>
      </c>
      <c r="U64" s="127">
        <v>0.09</v>
      </c>
      <c r="V64" s="127">
        <v>0.01</v>
      </c>
      <c r="W64" s="127">
        <v>0.01</v>
      </c>
      <c r="X64" s="127">
        <v>0.08</v>
      </c>
      <c r="Y64" s="127">
        <v>0.13</v>
      </c>
      <c r="Z64" s="127">
        <v>0.22</v>
      </c>
      <c r="AA64" s="127">
        <v>0.05</v>
      </c>
      <c r="AB64" s="127">
        <v>1.1200000000000001</v>
      </c>
      <c r="AC64" s="127">
        <v>0.39</v>
      </c>
      <c r="AD64" s="127">
        <v>0.55000000000000004</v>
      </c>
      <c r="AE64" s="127">
        <v>1.68</v>
      </c>
      <c r="AF64" s="127">
        <v>2.4500000000000002</v>
      </c>
      <c r="AG64" s="85">
        <v>3.4</v>
      </c>
      <c r="AH64" s="3" t="s">
        <v>238</v>
      </c>
      <c r="AI64" s="127">
        <v>0.04</v>
      </c>
      <c r="AJ64" s="127">
        <v>0.51</v>
      </c>
      <c r="AK64" s="127">
        <v>7.0000000000000007E-2</v>
      </c>
      <c r="AL64" s="127">
        <v>0.27</v>
      </c>
      <c r="AM64" s="127">
        <v>0.03</v>
      </c>
      <c r="AN64" s="127">
        <v>0.49</v>
      </c>
      <c r="AO64" s="127">
        <v>7.0000000000000007E-2</v>
      </c>
      <c r="AP64" s="127">
        <v>0.72</v>
      </c>
      <c r="AQ64" s="127">
        <v>0.03</v>
      </c>
      <c r="AR64" s="127">
        <v>0.04</v>
      </c>
      <c r="AS64" s="127">
        <v>0.12</v>
      </c>
      <c r="AT64" s="127">
        <v>0.41</v>
      </c>
      <c r="AU64" s="3" t="s">
        <v>238</v>
      </c>
      <c r="AV64" s="127">
        <v>0.72</v>
      </c>
      <c r="AW64" s="127">
        <v>0.35</v>
      </c>
      <c r="AX64" s="127">
        <v>0.08</v>
      </c>
      <c r="AY64" s="127">
        <v>0.68</v>
      </c>
      <c r="AZ64" s="127">
        <v>7.0000000000000007E-2</v>
      </c>
      <c r="BA64" s="86">
        <v>0</v>
      </c>
      <c r="BB64" s="127">
        <v>0.18</v>
      </c>
      <c r="BC64" s="127">
        <v>0.44</v>
      </c>
      <c r="BD64" s="127">
        <v>0.51</v>
      </c>
      <c r="BE64" s="3" t="s">
        <v>238</v>
      </c>
      <c r="BF64" s="127">
        <v>0.79</v>
      </c>
      <c r="BG64" s="127">
        <v>0.08</v>
      </c>
      <c r="BH64" s="86">
        <v>0</v>
      </c>
      <c r="BI64" s="127">
        <v>0.05</v>
      </c>
      <c r="BJ64" s="127">
        <v>7.0000000000000007E-2</v>
      </c>
      <c r="BK64" s="127">
        <v>0.04</v>
      </c>
      <c r="BL64" s="127">
        <v>0.01</v>
      </c>
      <c r="BM64" s="86">
        <v>0</v>
      </c>
      <c r="BN64" s="3" t="s">
        <v>238</v>
      </c>
      <c r="BO64" s="3" t="s">
        <v>238</v>
      </c>
      <c r="BP64" s="135">
        <v>26.06</v>
      </c>
      <c r="BQ64" s="120" t="s">
        <v>238</v>
      </c>
      <c r="BR64" s="127">
        <v>137.69</v>
      </c>
      <c r="BS64" s="131" t="s">
        <v>238</v>
      </c>
      <c r="BT64" s="135">
        <v>137.69</v>
      </c>
      <c r="BU64" s="120" t="s">
        <v>238</v>
      </c>
      <c r="BV64" s="3" t="s">
        <v>238</v>
      </c>
      <c r="BW64" s="3" t="s">
        <v>238</v>
      </c>
      <c r="BX64" s="3" t="s">
        <v>238</v>
      </c>
      <c r="BY64" s="3" t="s">
        <v>238</v>
      </c>
      <c r="BZ64" s="129">
        <v>0.34</v>
      </c>
      <c r="CA64" s="128">
        <v>138.04</v>
      </c>
      <c r="CB64" s="87">
        <v>164.1</v>
      </c>
    </row>
    <row r="65" spans="1:80">
      <c r="A65" s="120" t="s">
        <v>143</v>
      </c>
      <c r="B65" s="123" t="s">
        <v>221</v>
      </c>
      <c r="C65" s="85">
        <v>0.2</v>
      </c>
      <c r="D65" s="127">
        <v>0.21</v>
      </c>
      <c r="E65" s="127">
        <v>0.01</v>
      </c>
      <c r="F65" s="3" t="s">
        <v>238</v>
      </c>
      <c r="G65" s="127">
        <v>0.12</v>
      </c>
      <c r="H65" s="127">
        <v>0.16</v>
      </c>
      <c r="I65" s="85">
        <v>0.2</v>
      </c>
      <c r="J65" s="127">
        <v>0.03</v>
      </c>
      <c r="K65" s="127">
        <v>0.05</v>
      </c>
      <c r="L65" s="127">
        <v>0.02</v>
      </c>
      <c r="M65" s="127">
        <v>0.06</v>
      </c>
      <c r="N65" s="3" t="s">
        <v>238</v>
      </c>
      <c r="O65" s="127">
        <v>0.02</v>
      </c>
      <c r="P65" s="127">
        <v>0.06</v>
      </c>
      <c r="Q65" s="127">
        <v>0.01</v>
      </c>
      <c r="R65" s="127">
        <v>0.13</v>
      </c>
      <c r="S65" s="127">
        <v>2.44</v>
      </c>
      <c r="T65" s="85">
        <v>0.8</v>
      </c>
      <c r="U65" s="127">
        <v>0.23</v>
      </c>
      <c r="V65" s="127">
        <v>0.03</v>
      </c>
      <c r="W65" s="127">
        <v>0.13</v>
      </c>
      <c r="X65" s="127">
        <v>0.03</v>
      </c>
      <c r="Y65" s="86">
        <v>0</v>
      </c>
      <c r="Z65" s="127">
        <v>0.46</v>
      </c>
      <c r="AA65" s="127">
        <v>0.01</v>
      </c>
      <c r="AB65" s="127">
        <v>0.01</v>
      </c>
      <c r="AC65" s="127">
        <v>0.44</v>
      </c>
      <c r="AD65" s="127">
        <v>0.21</v>
      </c>
      <c r="AE65" s="127">
        <v>0.69</v>
      </c>
      <c r="AF65" s="127">
        <v>1.19</v>
      </c>
      <c r="AG65" s="127">
        <v>0.56000000000000005</v>
      </c>
      <c r="AH65" s="3" t="s">
        <v>238</v>
      </c>
      <c r="AI65" s="86">
        <v>0</v>
      </c>
      <c r="AJ65" s="127">
        <v>0.28999999999999998</v>
      </c>
      <c r="AK65" s="127">
        <v>0.02</v>
      </c>
      <c r="AL65" s="127">
        <v>0.44</v>
      </c>
      <c r="AM65" s="127">
        <v>0.16</v>
      </c>
      <c r="AN65" s="127">
        <v>0.35</v>
      </c>
      <c r="AO65" s="127">
        <v>3.23</v>
      </c>
      <c r="AP65" s="127">
        <v>6.36</v>
      </c>
      <c r="AQ65" s="127">
        <v>0.31</v>
      </c>
      <c r="AR65" s="127">
        <v>0.19</v>
      </c>
      <c r="AS65" s="127">
        <v>0.79</v>
      </c>
      <c r="AT65" s="127">
        <v>0.73</v>
      </c>
      <c r="AU65" s="3" t="s">
        <v>238</v>
      </c>
      <c r="AV65" s="127">
        <v>0.78</v>
      </c>
      <c r="AW65" s="127">
        <v>0.23</v>
      </c>
      <c r="AX65" s="127">
        <v>0.56000000000000005</v>
      </c>
      <c r="AY65" s="127">
        <v>0.45</v>
      </c>
      <c r="AZ65" s="127">
        <v>0.15</v>
      </c>
      <c r="BA65" s="85">
        <v>0.5</v>
      </c>
      <c r="BB65" s="127">
        <v>0.03</v>
      </c>
      <c r="BC65" s="127">
        <v>0.06</v>
      </c>
      <c r="BD65" s="127">
        <v>0.47</v>
      </c>
      <c r="BE65" s="127">
        <v>9.68</v>
      </c>
      <c r="BF65" s="85">
        <v>1.7</v>
      </c>
      <c r="BG65" s="127">
        <v>1.85</v>
      </c>
      <c r="BH65" s="127">
        <v>0.23</v>
      </c>
      <c r="BI65" s="127">
        <v>0.63</v>
      </c>
      <c r="BJ65" s="127">
        <v>0.36</v>
      </c>
      <c r="BK65" s="127">
        <v>0.16</v>
      </c>
      <c r="BL65" s="127">
        <v>0.86</v>
      </c>
      <c r="BM65" s="127">
        <v>0.14000000000000001</v>
      </c>
      <c r="BN65" s="3" t="s">
        <v>238</v>
      </c>
      <c r="BO65" s="3" t="s">
        <v>238</v>
      </c>
      <c r="BP65" s="135">
        <v>40.22</v>
      </c>
      <c r="BQ65" s="128">
        <v>2.69</v>
      </c>
      <c r="BR65" s="3" t="s">
        <v>238</v>
      </c>
      <c r="BS65" s="131" t="s">
        <v>238</v>
      </c>
      <c r="BT65" s="135">
        <v>2.69</v>
      </c>
      <c r="BU65" s="120" t="s">
        <v>238</v>
      </c>
      <c r="BV65" s="3" t="s">
        <v>238</v>
      </c>
      <c r="BW65" s="3" t="s">
        <v>238</v>
      </c>
      <c r="BX65" s="3" t="s">
        <v>238</v>
      </c>
      <c r="BY65" s="3" t="s">
        <v>238</v>
      </c>
      <c r="BZ65" s="129">
        <v>3.27</v>
      </c>
      <c r="CA65" s="128">
        <v>5.96</v>
      </c>
      <c r="CB65" s="129">
        <v>46.18</v>
      </c>
    </row>
    <row r="66" spans="1:80">
      <c r="A66" s="120" t="s">
        <v>144</v>
      </c>
      <c r="B66" s="123" t="s">
        <v>222</v>
      </c>
      <c r="C66" s="127">
        <v>0.12</v>
      </c>
      <c r="D66" s="127">
        <v>0.21</v>
      </c>
      <c r="E66" s="3" t="s">
        <v>238</v>
      </c>
      <c r="F66" s="3" t="s">
        <v>238</v>
      </c>
      <c r="G66" s="127">
        <v>2.33</v>
      </c>
      <c r="H66" s="85">
        <v>0.4</v>
      </c>
      <c r="I66" s="127">
        <v>0.41</v>
      </c>
      <c r="J66" s="127">
        <v>0.08</v>
      </c>
      <c r="K66" s="127">
        <v>0.22</v>
      </c>
      <c r="L66" s="127">
        <v>0.35</v>
      </c>
      <c r="M66" s="127">
        <v>0.03</v>
      </c>
      <c r="N66" s="127">
        <v>0.02</v>
      </c>
      <c r="O66" s="127">
        <v>0.23</v>
      </c>
      <c r="P66" s="127">
        <v>0.32</v>
      </c>
      <c r="Q66" s="127">
        <v>0.03</v>
      </c>
      <c r="R66" s="127">
        <v>0.31</v>
      </c>
      <c r="S66" s="127">
        <v>0.63</v>
      </c>
      <c r="T66" s="127">
        <v>1.23</v>
      </c>
      <c r="U66" s="127">
        <v>0.52</v>
      </c>
      <c r="V66" s="85">
        <v>0.3</v>
      </c>
      <c r="W66" s="127">
        <v>0.16</v>
      </c>
      <c r="X66" s="85">
        <v>0.2</v>
      </c>
      <c r="Y66" s="127">
        <v>0.65</v>
      </c>
      <c r="Z66" s="127">
        <v>0.16</v>
      </c>
      <c r="AA66" s="127">
        <v>0.01</v>
      </c>
      <c r="AB66" s="127">
        <v>0.05</v>
      </c>
      <c r="AC66" s="127">
        <v>0.18</v>
      </c>
      <c r="AD66" s="85">
        <v>0.5</v>
      </c>
      <c r="AE66" s="3" t="s">
        <v>238</v>
      </c>
      <c r="AF66" s="127">
        <v>0.51</v>
      </c>
      <c r="AG66" s="127">
        <v>1.06</v>
      </c>
      <c r="AH66" s="3" t="s">
        <v>238</v>
      </c>
      <c r="AI66" s="3" t="s">
        <v>238</v>
      </c>
      <c r="AJ66" s="3" t="s">
        <v>238</v>
      </c>
      <c r="AK66" s="127">
        <v>0.01</v>
      </c>
      <c r="AL66" s="127">
        <v>1.47</v>
      </c>
      <c r="AM66" s="3" t="s">
        <v>238</v>
      </c>
      <c r="AN66" s="127">
        <v>0.02</v>
      </c>
      <c r="AO66" s="127">
        <v>0.04</v>
      </c>
      <c r="AP66" s="127">
        <v>0.16</v>
      </c>
      <c r="AQ66" s="127">
        <v>0.05</v>
      </c>
      <c r="AR66" s="127">
        <v>0.06</v>
      </c>
      <c r="AS66" s="127">
        <v>0.03</v>
      </c>
      <c r="AT66" s="127">
        <v>0.54</v>
      </c>
      <c r="AU66" s="3" t="s">
        <v>238</v>
      </c>
      <c r="AV66" s="3" t="s">
        <v>238</v>
      </c>
      <c r="AW66" s="127">
        <v>0.03</v>
      </c>
      <c r="AX66" s="127">
        <v>0.32</v>
      </c>
      <c r="AY66" s="127">
        <v>0.14000000000000001</v>
      </c>
      <c r="AZ66" s="3" t="s">
        <v>238</v>
      </c>
      <c r="BA66" s="127">
        <v>1.45</v>
      </c>
      <c r="BB66" s="3" t="s">
        <v>238</v>
      </c>
      <c r="BC66" s="3" t="s">
        <v>238</v>
      </c>
      <c r="BD66" s="127">
        <v>0.23</v>
      </c>
      <c r="BE66" s="127">
        <v>2.27</v>
      </c>
      <c r="BF66" s="127">
        <v>0.14000000000000001</v>
      </c>
      <c r="BG66" s="127">
        <v>1.47</v>
      </c>
      <c r="BH66" s="127">
        <v>0.41</v>
      </c>
      <c r="BI66" s="127">
        <v>0.11</v>
      </c>
      <c r="BJ66" s="127">
        <v>0.72</v>
      </c>
      <c r="BK66" s="127">
        <v>0.12</v>
      </c>
      <c r="BL66" s="3" t="s">
        <v>238</v>
      </c>
      <c r="BM66" s="127">
        <v>8.17</v>
      </c>
      <c r="BN66" s="3" t="s">
        <v>238</v>
      </c>
      <c r="BO66" s="3" t="s">
        <v>238</v>
      </c>
      <c r="BP66" s="135">
        <v>29.13</v>
      </c>
      <c r="BQ66" s="128">
        <v>113.56</v>
      </c>
      <c r="BR66" s="3" t="s">
        <v>238</v>
      </c>
      <c r="BS66" s="129">
        <v>2.04</v>
      </c>
      <c r="BT66" s="136">
        <v>115.6</v>
      </c>
      <c r="BU66" s="120" t="s">
        <v>238</v>
      </c>
      <c r="BV66" s="3" t="s">
        <v>238</v>
      </c>
      <c r="BW66" s="3" t="s">
        <v>238</v>
      </c>
      <c r="BX66" s="3" t="s">
        <v>238</v>
      </c>
      <c r="BY66" s="3" t="s">
        <v>238</v>
      </c>
      <c r="BZ66" s="129">
        <v>11.17</v>
      </c>
      <c r="CA66" s="128">
        <v>126.77</v>
      </c>
      <c r="CB66" s="87">
        <v>155.9</v>
      </c>
    </row>
    <row r="67" spans="1:80">
      <c r="A67" s="120" t="s">
        <v>145</v>
      </c>
      <c r="B67" s="123" t="s">
        <v>223</v>
      </c>
      <c r="C67" s="3" t="s">
        <v>238</v>
      </c>
      <c r="D67" s="3" t="s">
        <v>238</v>
      </c>
      <c r="E67" s="3" t="s">
        <v>238</v>
      </c>
      <c r="F67" s="3" t="s">
        <v>238</v>
      </c>
      <c r="G67" s="3" t="s">
        <v>238</v>
      </c>
      <c r="H67" s="3" t="s">
        <v>238</v>
      </c>
      <c r="I67" s="3" t="s">
        <v>238</v>
      </c>
      <c r="J67" s="3" t="s">
        <v>238</v>
      </c>
      <c r="K67" s="3" t="s">
        <v>238</v>
      </c>
      <c r="L67" s="3" t="s">
        <v>238</v>
      </c>
      <c r="M67" s="3" t="s">
        <v>238</v>
      </c>
      <c r="N67" s="3" t="s">
        <v>238</v>
      </c>
      <c r="O67" s="3" t="s">
        <v>238</v>
      </c>
      <c r="P67" s="3" t="s">
        <v>238</v>
      </c>
      <c r="Q67" s="3" t="s">
        <v>238</v>
      </c>
      <c r="R67" s="3" t="s">
        <v>238</v>
      </c>
      <c r="S67" s="3" t="s">
        <v>238</v>
      </c>
      <c r="T67" s="3" t="s">
        <v>238</v>
      </c>
      <c r="U67" s="3" t="s">
        <v>238</v>
      </c>
      <c r="V67" s="3" t="s">
        <v>238</v>
      </c>
      <c r="W67" s="3" t="s">
        <v>238</v>
      </c>
      <c r="X67" s="3" t="s">
        <v>238</v>
      </c>
      <c r="Y67" s="3" t="s">
        <v>238</v>
      </c>
      <c r="Z67" s="3" t="s">
        <v>238</v>
      </c>
      <c r="AA67" s="3" t="s">
        <v>238</v>
      </c>
      <c r="AB67" s="3" t="s">
        <v>238</v>
      </c>
      <c r="AC67" s="3" t="s">
        <v>238</v>
      </c>
      <c r="AD67" s="3" t="s">
        <v>238</v>
      </c>
      <c r="AE67" s="3" t="s">
        <v>238</v>
      </c>
      <c r="AF67" s="3" t="s">
        <v>238</v>
      </c>
      <c r="AG67" s="3" t="s">
        <v>238</v>
      </c>
      <c r="AH67" s="3" t="s">
        <v>238</v>
      </c>
      <c r="AI67" s="3" t="s">
        <v>238</v>
      </c>
      <c r="AJ67" s="3" t="s">
        <v>238</v>
      </c>
      <c r="AK67" s="3" t="s">
        <v>238</v>
      </c>
      <c r="AL67" s="3" t="s">
        <v>238</v>
      </c>
      <c r="AM67" s="3" t="s">
        <v>238</v>
      </c>
      <c r="AN67" s="3" t="s">
        <v>238</v>
      </c>
      <c r="AO67" s="3" t="s">
        <v>238</v>
      </c>
      <c r="AP67" s="3" t="s">
        <v>238</v>
      </c>
      <c r="AQ67" s="3" t="s">
        <v>238</v>
      </c>
      <c r="AR67" s="3" t="s">
        <v>238</v>
      </c>
      <c r="AS67" s="3" t="s">
        <v>238</v>
      </c>
      <c r="AT67" s="3" t="s">
        <v>238</v>
      </c>
      <c r="AU67" s="3" t="s">
        <v>238</v>
      </c>
      <c r="AV67" s="3" t="s">
        <v>238</v>
      </c>
      <c r="AW67" s="3" t="s">
        <v>238</v>
      </c>
      <c r="AX67" s="3" t="s">
        <v>238</v>
      </c>
      <c r="AY67" s="3" t="s">
        <v>238</v>
      </c>
      <c r="AZ67" s="3" t="s">
        <v>238</v>
      </c>
      <c r="BA67" s="3" t="s">
        <v>238</v>
      </c>
      <c r="BB67" s="3" t="s">
        <v>238</v>
      </c>
      <c r="BC67" s="3" t="s">
        <v>238</v>
      </c>
      <c r="BD67" s="3" t="s">
        <v>238</v>
      </c>
      <c r="BE67" s="3" t="s">
        <v>238</v>
      </c>
      <c r="BF67" s="3" t="s">
        <v>238</v>
      </c>
      <c r="BG67" s="3" t="s">
        <v>238</v>
      </c>
      <c r="BH67" s="3" t="s">
        <v>238</v>
      </c>
      <c r="BI67" s="3" t="s">
        <v>238</v>
      </c>
      <c r="BJ67" s="3" t="s">
        <v>238</v>
      </c>
      <c r="BK67" s="3" t="s">
        <v>238</v>
      </c>
      <c r="BL67" s="3" t="s">
        <v>238</v>
      </c>
      <c r="BM67" s="3" t="s">
        <v>238</v>
      </c>
      <c r="BN67" s="3" t="s">
        <v>238</v>
      </c>
      <c r="BO67" s="3" t="s">
        <v>238</v>
      </c>
      <c r="BP67" s="137" t="s">
        <v>238</v>
      </c>
      <c r="BQ67" s="128">
        <v>11.34</v>
      </c>
      <c r="BR67" s="3" t="s">
        <v>238</v>
      </c>
      <c r="BS67" s="131" t="s">
        <v>238</v>
      </c>
      <c r="BT67" s="135">
        <v>11.34</v>
      </c>
      <c r="BU67" s="120" t="s">
        <v>238</v>
      </c>
      <c r="BV67" s="3" t="s">
        <v>238</v>
      </c>
      <c r="BW67" s="3" t="s">
        <v>238</v>
      </c>
      <c r="BX67" s="3" t="s">
        <v>238</v>
      </c>
      <c r="BY67" s="3" t="s">
        <v>238</v>
      </c>
      <c r="BZ67" s="131" t="s">
        <v>238</v>
      </c>
      <c r="CA67" s="128">
        <v>11.34</v>
      </c>
      <c r="CB67" s="129">
        <v>11.34</v>
      </c>
    </row>
    <row r="68" spans="1:80" ht="15" thickBot="1">
      <c r="A68" s="121" t="s">
        <v>146</v>
      </c>
      <c r="B68" s="124" t="s">
        <v>224</v>
      </c>
      <c r="C68" s="134" t="s">
        <v>238</v>
      </c>
      <c r="D68" s="134" t="s">
        <v>238</v>
      </c>
      <c r="E68" s="134" t="s">
        <v>238</v>
      </c>
      <c r="F68" s="134" t="s">
        <v>238</v>
      </c>
      <c r="G68" s="134" t="s">
        <v>238</v>
      </c>
      <c r="H68" s="134" t="s">
        <v>238</v>
      </c>
      <c r="I68" s="134" t="s">
        <v>238</v>
      </c>
      <c r="J68" s="134" t="s">
        <v>238</v>
      </c>
      <c r="K68" s="134" t="s">
        <v>238</v>
      </c>
      <c r="L68" s="134" t="s">
        <v>238</v>
      </c>
      <c r="M68" s="134" t="s">
        <v>238</v>
      </c>
      <c r="N68" s="134" t="s">
        <v>238</v>
      </c>
      <c r="O68" s="134" t="s">
        <v>238</v>
      </c>
      <c r="P68" s="134" t="s">
        <v>238</v>
      </c>
      <c r="Q68" s="134" t="s">
        <v>238</v>
      </c>
      <c r="R68" s="134" t="s">
        <v>238</v>
      </c>
      <c r="S68" s="134" t="s">
        <v>238</v>
      </c>
      <c r="T68" s="134" t="s">
        <v>238</v>
      </c>
      <c r="U68" s="134" t="s">
        <v>238</v>
      </c>
      <c r="V68" s="134" t="s">
        <v>238</v>
      </c>
      <c r="W68" s="134" t="s">
        <v>238</v>
      </c>
      <c r="X68" s="134" t="s">
        <v>238</v>
      </c>
      <c r="Y68" s="134" t="s">
        <v>238</v>
      </c>
      <c r="Z68" s="134" t="s">
        <v>238</v>
      </c>
      <c r="AA68" s="134" t="s">
        <v>238</v>
      </c>
      <c r="AB68" s="134" t="s">
        <v>238</v>
      </c>
      <c r="AC68" s="134" t="s">
        <v>238</v>
      </c>
      <c r="AD68" s="134" t="s">
        <v>238</v>
      </c>
      <c r="AE68" s="134" t="s">
        <v>238</v>
      </c>
      <c r="AF68" s="134" t="s">
        <v>238</v>
      </c>
      <c r="AG68" s="134" t="s">
        <v>238</v>
      </c>
      <c r="AH68" s="134" t="s">
        <v>238</v>
      </c>
      <c r="AI68" s="134" t="s">
        <v>238</v>
      </c>
      <c r="AJ68" s="134" t="s">
        <v>238</v>
      </c>
      <c r="AK68" s="134" t="s">
        <v>238</v>
      </c>
      <c r="AL68" s="134" t="s">
        <v>238</v>
      </c>
      <c r="AM68" s="134" t="s">
        <v>238</v>
      </c>
      <c r="AN68" s="134" t="s">
        <v>238</v>
      </c>
      <c r="AO68" s="134" t="s">
        <v>238</v>
      </c>
      <c r="AP68" s="134" t="s">
        <v>238</v>
      </c>
      <c r="AQ68" s="134" t="s">
        <v>238</v>
      </c>
      <c r="AR68" s="134" t="s">
        <v>238</v>
      </c>
      <c r="AS68" s="134" t="s">
        <v>238</v>
      </c>
      <c r="AT68" s="134" t="s">
        <v>238</v>
      </c>
      <c r="AU68" s="134" t="s">
        <v>238</v>
      </c>
      <c r="AV68" s="134" t="s">
        <v>238</v>
      </c>
      <c r="AW68" s="134" t="s">
        <v>238</v>
      </c>
      <c r="AX68" s="134" t="s">
        <v>238</v>
      </c>
      <c r="AY68" s="134" t="s">
        <v>238</v>
      </c>
      <c r="AZ68" s="134" t="s">
        <v>238</v>
      </c>
      <c r="BA68" s="134" t="s">
        <v>238</v>
      </c>
      <c r="BB68" s="134" t="s">
        <v>238</v>
      </c>
      <c r="BC68" s="134" t="s">
        <v>238</v>
      </c>
      <c r="BD68" s="134" t="s">
        <v>238</v>
      </c>
      <c r="BE68" s="134" t="s">
        <v>238</v>
      </c>
      <c r="BF68" s="134" t="s">
        <v>238</v>
      </c>
      <c r="BG68" s="134" t="s">
        <v>238</v>
      </c>
      <c r="BH68" s="134" t="s">
        <v>238</v>
      </c>
      <c r="BI68" s="134" t="s">
        <v>238</v>
      </c>
      <c r="BJ68" s="134" t="s">
        <v>238</v>
      </c>
      <c r="BK68" s="134" t="s">
        <v>238</v>
      </c>
      <c r="BL68" s="134" t="s">
        <v>238</v>
      </c>
      <c r="BM68" s="134" t="s">
        <v>238</v>
      </c>
      <c r="BN68" s="134" t="s">
        <v>238</v>
      </c>
      <c r="BO68" s="134" t="s">
        <v>238</v>
      </c>
      <c r="BP68" s="140" t="s">
        <v>238</v>
      </c>
      <c r="BQ68" s="121" t="s">
        <v>238</v>
      </c>
      <c r="BR68" s="134" t="s">
        <v>238</v>
      </c>
      <c r="BS68" s="132" t="s">
        <v>238</v>
      </c>
      <c r="BT68" s="140" t="s">
        <v>238</v>
      </c>
      <c r="BU68" s="121" t="s">
        <v>238</v>
      </c>
      <c r="BV68" s="134" t="s">
        <v>238</v>
      </c>
      <c r="BW68" s="134" t="s">
        <v>238</v>
      </c>
      <c r="BX68" s="134" t="s">
        <v>238</v>
      </c>
      <c r="BY68" s="134" t="s">
        <v>238</v>
      </c>
      <c r="BZ68" s="132" t="s">
        <v>238</v>
      </c>
      <c r="CA68" s="121" t="s">
        <v>238</v>
      </c>
      <c r="CB68" s="132" t="s">
        <v>238</v>
      </c>
    </row>
    <row r="69" spans="1:80" ht="15" thickBot="1">
      <c r="A69" s="158" t="s">
        <v>147</v>
      </c>
      <c r="B69" s="150" t="s">
        <v>225</v>
      </c>
      <c r="C69" s="159">
        <v>599.04</v>
      </c>
      <c r="D69" s="159">
        <v>386.67</v>
      </c>
      <c r="E69" s="159">
        <v>39.97</v>
      </c>
      <c r="F69" s="159">
        <v>160.51</v>
      </c>
      <c r="G69" s="160">
        <v>1189.5</v>
      </c>
      <c r="H69" s="160">
        <v>305.89999999999998</v>
      </c>
      <c r="I69" s="159">
        <v>1362.63</v>
      </c>
      <c r="J69" s="159">
        <v>154.29</v>
      </c>
      <c r="K69" s="159">
        <v>143.27000000000001</v>
      </c>
      <c r="L69" s="159">
        <v>165.12</v>
      </c>
      <c r="M69" s="159">
        <v>298.83</v>
      </c>
      <c r="N69" s="159">
        <v>31.77</v>
      </c>
      <c r="O69" s="159">
        <v>225.46</v>
      </c>
      <c r="P69" s="159">
        <v>264.64</v>
      </c>
      <c r="Q69" s="159">
        <v>70.349999999999994</v>
      </c>
      <c r="R69" s="159">
        <v>719.47</v>
      </c>
      <c r="S69" s="159">
        <v>1343.09</v>
      </c>
      <c r="T69" s="160">
        <v>482.7</v>
      </c>
      <c r="U69" s="159">
        <v>273.32</v>
      </c>
      <c r="V69" s="159">
        <v>231.75</v>
      </c>
      <c r="W69" s="160">
        <v>44.3</v>
      </c>
      <c r="X69" s="159">
        <v>450.63</v>
      </c>
      <c r="Y69" s="159">
        <v>277.04000000000002</v>
      </c>
      <c r="Z69" s="159">
        <v>733.68</v>
      </c>
      <c r="AA69" s="159">
        <v>31.21</v>
      </c>
      <c r="AB69" s="159">
        <v>236.51</v>
      </c>
      <c r="AC69" s="159">
        <v>1886.71</v>
      </c>
      <c r="AD69" s="159">
        <v>311.51</v>
      </c>
      <c r="AE69" s="159">
        <v>1034.83</v>
      </c>
      <c r="AF69" s="159">
        <v>618.92999999999995</v>
      </c>
      <c r="AG69" s="159">
        <v>828.68</v>
      </c>
      <c r="AH69" s="159">
        <v>314.16000000000003</v>
      </c>
      <c r="AI69" s="159">
        <v>111.88</v>
      </c>
      <c r="AJ69" s="159">
        <v>1410.72</v>
      </c>
      <c r="AK69" s="159">
        <v>70.53</v>
      </c>
      <c r="AL69" s="159">
        <v>489.83</v>
      </c>
      <c r="AM69" s="159">
        <v>65.569999999999993</v>
      </c>
      <c r="AN69" s="159">
        <v>73.56</v>
      </c>
      <c r="AO69" s="160">
        <v>288.8</v>
      </c>
      <c r="AP69" s="159">
        <v>377.53</v>
      </c>
      <c r="AQ69" s="159">
        <v>165.74</v>
      </c>
      <c r="AR69" s="159">
        <v>103.33</v>
      </c>
      <c r="AS69" s="159">
        <v>108.43</v>
      </c>
      <c r="AT69" s="160">
        <v>596.1</v>
      </c>
      <c r="AU69" s="159">
        <v>254.98</v>
      </c>
      <c r="AV69" s="159">
        <v>281.45</v>
      </c>
      <c r="AW69" s="159">
        <v>165.16</v>
      </c>
      <c r="AX69" s="159">
        <v>75.680000000000007</v>
      </c>
      <c r="AY69" s="159">
        <v>257.05</v>
      </c>
      <c r="AZ69" s="159">
        <v>86.98</v>
      </c>
      <c r="BA69" s="159">
        <v>201.18</v>
      </c>
      <c r="BB69" s="159">
        <v>67.83</v>
      </c>
      <c r="BC69" s="159">
        <v>82.77</v>
      </c>
      <c r="BD69" s="161">
        <v>240</v>
      </c>
      <c r="BE69" s="159">
        <v>478.43</v>
      </c>
      <c r="BF69" s="159">
        <v>254.74</v>
      </c>
      <c r="BG69" s="159">
        <v>332.15</v>
      </c>
      <c r="BH69" s="159">
        <v>44.14</v>
      </c>
      <c r="BI69" s="159">
        <v>131.22999999999999</v>
      </c>
      <c r="BJ69" s="160">
        <v>165.6</v>
      </c>
      <c r="BK69" s="159">
        <v>85.24</v>
      </c>
      <c r="BL69" s="159">
        <v>25.46</v>
      </c>
      <c r="BM69" s="159">
        <v>75.849999999999994</v>
      </c>
      <c r="BN69" s="162" t="s">
        <v>238</v>
      </c>
      <c r="BO69" s="162" t="s">
        <v>238</v>
      </c>
      <c r="BP69" s="163">
        <v>22384.41</v>
      </c>
      <c r="BQ69" s="164">
        <v>9081.7800000000007</v>
      </c>
      <c r="BR69" s="159">
        <v>330.77</v>
      </c>
      <c r="BS69" s="165">
        <v>4169.8100000000004</v>
      </c>
      <c r="BT69" s="163">
        <v>13582.36</v>
      </c>
      <c r="BU69" s="166">
        <v>4753</v>
      </c>
      <c r="BV69" s="159">
        <v>3.12</v>
      </c>
      <c r="BW69" s="159">
        <v>99.81</v>
      </c>
      <c r="BX69" s="159">
        <v>102.93</v>
      </c>
      <c r="BY69" s="159">
        <v>4855.9399999999996</v>
      </c>
      <c r="BZ69" s="165">
        <v>14649.17</v>
      </c>
      <c r="CA69" s="164">
        <v>33087.47</v>
      </c>
      <c r="CB69" s="165">
        <v>55471.87</v>
      </c>
    </row>
    <row r="70" spans="1:80" ht="15" thickBot="1">
      <c r="A70" s="158" t="s">
        <v>239</v>
      </c>
      <c r="B70" s="150" t="s">
        <v>240</v>
      </c>
      <c r="C70" s="159">
        <v>623.96</v>
      </c>
      <c r="D70" s="159">
        <v>394.57</v>
      </c>
      <c r="E70" s="159">
        <v>41.42</v>
      </c>
      <c r="F70" s="159">
        <v>167.78</v>
      </c>
      <c r="G70" s="160">
        <v>1189.5</v>
      </c>
      <c r="H70" s="159">
        <v>309.75</v>
      </c>
      <c r="I70" s="159">
        <v>1367.64</v>
      </c>
      <c r="J70" s="159">
        <v>156.03</v>
      </c>
      <c r="K70" s="159">
        <v>143.68</v>
      </c>
      <c r="L70" s="159">
        <v>167.86</v>
      </c>
      <c r="M70" s="160">
        <v>299.8</v>
      </c>
      <c r="N70" s="159">
        <v>31.84</v>
      </c>
      <c r="O70" s="159">
        <v>227.01</v>
      </c>
      <c r="P70" s="159">
        <v>265.31</v>
      </c>
      <c r="Q70" s="159">
        <v>70.650000000000006</v>
      </c>
      <c r="R70" s="159">
        <v>721.96</v>
      </c>
      <c r="S70" s="159">
        <v>1344.38</v>
      </c>
      <c r="T70" s="159">
        <v>484.41</v>
      </c>
      <c r="U70" s="159">
        <v>274.27</v>
      </c>
      <c r="V70" s="159">
        <v>232.42</v>
      </c>
      <c r="W70" s="159">
        <v>44.47</v>
      </c>
      <c r="X70" s="159">
        <v>453.53</v>
      </c>
      <c r="Y70" s="160">
        <v>278.5</v>
      </c>
      <c r="Z70" s="159">
        <v>740.78</v>
      </c>
      <c r="AA70" s="159">
        <v>31.83</v>
      </c>
      <c r="AB70" s="159">
        <v>239.31</v>
      </c>
      <c r="AC70" s="159">
        <v>1925.06</v>
      </c>
      <c r="AD70" s="160">
        <v>314.2</v>
      </c>
      <c r="AE70" s="159">
        <v>1039.81</v>
      </c>
      <c r="AF70" s="159">
        <v>624.08000000000004</v>
      </c>
      <c r="AG70" s="159">
        <v>1027.6400000000001</v>
      </c>
      <c r="AH70" s="159">
        <v>314.16000000000003</v>
      </c>
      <c r="AI70" s="159">
        <v>112.13</v>
      </c>
      <c r="AJ70" s="159">
        <v>1414.97</v>
      </c>
      <c r="AK70" s="159">
        <v>71.37</v>
      </c>
      <c r="AL70" s="159">
        <v>491.18</v>
      </c>
      <c r="AM70" s="159">
        <v>65.709999999999994</v>
      </c>
      <c r="AN70" s="159">
        <v>74.989999999999995</v>
      </c>
      <c r="AO70" s="159">
        <v>289.37</v>
      </c>
      <c r="AP70" s="159">
        <v>379.98</v>
      </c>
      <c r="AQ70" s="159">
        <v>181.92</v>
      </c>
      <c r="AR70" s="159">
        <v>112.55</v>
      </c>
      <c r="AS70" s="161">
        <v>115</v>
      </c>
      <c r="AT70" s="159">
        <v>618.64</v>
      </c>
      <c r="AU70" s="159">
        <v>278.98</v>
      </c>
      <c r="AV70" s="160">
        <v>283.8</v>
      </c>
      <c r="AW70" s="159">
        <v>167.43</v>
      </c>
      <c r="AX70" s="159">
        <v>81.99</v>
      </c>
      <c r="AY70" s="159">
        <v>257.97000000000003</v>
      </c>
      <c r="AZ70" s="159">
        <v>87.96</v>
      </c>
      <c r="BA70" s="159">
        <v>201.83</v>
      </c>
      <c r="BB70" s="159">
        <v>67.83</v>
      </c>
      <c r="BC70" s="160">
        <v>82.9</v>
      </c>
      <c r="BD70" s="159">
        <v>243.27</v>
      </c>
      <c r="BE70" s="159">
        <v>559.78</v>
      </c>
      <c r="BF70" s="159">
        <v>296.81</v>
      </c>
      <c r="BG70" s="160">
        <v>379.6</v>
      </c>
      <c r="BH70" s="159">
        <v>51.71</v>
      </c>
      <c r="BI70" s="159">
        <v>144.85</v>
      </c>
      <c r="BJ70" s="159">
        <v>180.08</v>
      </c>
      <c r="BK70" s="159">
        <v>96.52</v>
      </c>
      <c r="BL70" s="159">
        <v>26.65</v>
      </c>
      <c r="BM70" s="159">
        <v>80.06</v>
      </c>
      <c r="BN70" s="162" t="s">
        <v>238</v>
      </c>
      <c r="BO70" s="162" t="s">
        <v>238</v>
      </c>
      <c r="BP70" s="163">
        <v>23045.439999999999</v>
      </c>
      <c r="BQ70" s="166">
        <v>10829</v>
      </c>
      <c r="BR70" s="159">
        <v>330.77</v>
      </c>
      <c r="BS70" s="165">
        <v>4174.82</v>
      </c>
      <c r="BT70" s="167">
        <v>15334.6</v>
      </c>
      <c r="BU70" s="164">
        <v>5053.4799999999996</v>
      </c>
      <c r="BV70" s="159">
        <v>3.66</v>
      </c>
      <c r="BW70" s="159">
        <v>100.89</v>
      </c>
      <c r="BX70" s="159">
        <v>104.56</v>
      </c>
      <c r="BY70" s="159">
        <v>5158.04</v>
      </c>
      <c r="BZ70" s="165">
        <v>14674.47</v>
      </c>
      <c r="CA70" s="168">
        <v>35167.1</v>
      </c>
      <c r="CB70" s="165">
        <v>58212.55</v>
      </c>
    </row>
    <row r="71" spans="1:80">
      <c r="A71" s="119" t="s">
        <v>241</v>
      </c>
      <c r="B71" s="122" t="s">
        <v>242</v>
      </c>
      <c r="C71" s="151">
        <v>124.87</v>
      </c>
      <c r="D71" s="151">
        <v>81.790000000000006</v>
      </c>
      <c r="E71" s="151">
        <v>11.29</v>
      </c>
      <c r="F71" s="151">
        <v>99.38</v>
      </c>
      <c r="G71" s="151">
        <v>216.74</v>
      </c>
      <c r="H71" s="151">
        <v>119.92</v>
      </c>
      <c r="I71" s="151">
        <v>252.43</v>
      </c>
      <c r="J71" s="151">
        <v>24.44</v>
      </c>
      <c r="K71" s="151">
        <v>47.44</v>
      </c>
      <c r="L71" s="151">
        <v>22.24</v>
      </c>
      <c r="M71" s="151">
        <v>38.99</v>
      </c>
      <c r="N71" s="83">
        <v>8.1</v>
      </c>
      <c r="O71" s="151">
        <v>62.76</v>
      </c>
      <c r="P71" s="151">
        <v>87.64</v>
      </c>
      <c r="Q71" s="151">
        <v>13.91</v>
      </c>
      <c r="R71" s="151">
        <v>217.04</v>
      </c>
      <c r="S71" s="151">
        <v>54.48</v>
      </c>
      <c r="T71" s="151">
        <v>122.49</v>
      </c>
      <c r="U71" s="151">
        <v>88.95</v>
      </c>
      <c r="V71" s="151">
        <v>55.09</v>
      </c>
      <c r="W71" s="151">
        <v>14.25</v>
      </c>
      <c r="X71" s="151">
        <v>146.08000000000001</v>
      </c>
      <c r="Y71" s="151">
        <v>124.25</v>
      </c>
      <c r="Z71" s="151">
        <v>101.79</v>
      </c>
      <c r="AA71" s="151">
        <v>23.74</v>
      </c>
      <c r="AB71" s="151">
        <v>32.49</v>
      </c>
      <c r="AC71" s="151">
        <v>736.64</v>
      </c>
      <c r="AD71" s="151">
        <v>198.66</v>
      </c>
      <c r="AE71" s="151">
        <v>593.26</v>
      </c>
      <c r="AF71" s="151">
        <v>567.82000000000005</v>
      </c>
      <c r="AG71" s="151">
        <v>354.44</v>
      </c>
      <c r="AH71" s="151">
        <v>56.25</v>
      </c>
      <c r="AI71" s="151">
        <v>13.48</v>
      </c>
      <c r="AJ71" s="151">
        <v>291.16000000000003</v>
      </c>
      <c r="AK71" s="151">
        <v>40.43</v>
      </c>
      <c r="AL71" s="151">
        <v>251.18</v>
      </c>
      <c r="AM71" s="151">
        <v>47.99</v>
      </c>
      <c r="AN71" s="151">
        <v>40.85</v>
      </c>
      <c r="AO71" s="151">
        <v>86.85</v>
      </c>
      <c r="AP71" s="151">
        <v>386.68</v>
      </c>
      <c r="AQ71" s="151">
        <v>182.61</v>
      </c>
      <c r="AR71" s="151">
        <v>41.05</v>
      </c>
      <c r="AS71" s="151">
        <v>41.35</v>
      </c>
      <c r="AT71" s="151">
        <v>167.39</v>
      </c>
      <c r="AU71" s="152" t="s">
        <v>238</v>
      </c>
      <c r="AV71" s="151">
        <v>227.06</v>
      </c>
      <c r="AW71" s="151">
        <v>119.01</v>
      </c>
      <c r="AX71" s="151">
        <v>144.47</v>
      </c>
      <c r="AY71" s="151">
        <v>67.17</v>
      </c>
      <c r="AZ71" s="151">
        <v>36.26</v>
      </c>
      <c r="BA71" s="151">
        <v>61.28</v>
      </c>
      <c r="BB71" s="151">
        <v>103.52</v>
      </c>
      <c r="BC71" s="151">
        <v>26.08</v>
      </c>
      <c r="BD71" s="151">
        <v>219.05</v>
      </c>
      <c r="BE71" s="151">
        <v>947.51</v>
      </c>
      <c r="BF71" s="151">
        <v>723.53</v>
      </c>
      <c r="BG71" s="83">
        <v>518.5</v>
      </c>
      <c r="BH71" s="151">
        <v>86.42</v>
      </c>
      <c r="BI71" s="83">
        <v>110.3</v>
      </c>
      <c r="BJ71" s="151">
        <v>81.150000000000006</v>
      </c>
      <c r="BK71" s="151">
        <v>55.44</v>
      </c>
      <c r="BL71" s="83">
        <v>12.9</v>
      </c>
      <c r="BM71" s="151">
        <v>44.71</v>
      </c>
      <c r="BN71" s="152" t="s">
        <v>238</v>
      </c>
      <c r="BO71" s="152" t="s">
        <v>238</v>
      </c>
      <c r="BP71" s="154">
        <v>9875.01</v>
      </c>
      <c r="BQ71" s="119" t="s">
        <v>238</v>
      </c>
      <c r="BR71" s="152" t="s">
        <v>238</v>
      </c>
      <c r="BS71" s="156" t="s">
        <v>238</v>
      </c>
      <c r="BT71" s="169" t="s">
        <v>238</v>
      </c>
      <c r="BU71" s="119" t="s">
        <v>238</v>
      </c>
      <c r="BV71" s="152" t="s">
        <v>238</v>
      </c>
      <c r="BW71" s="152" t="s">
        <v>238</v>
      </c>
      <c r="BX71" s="152" t="s">
        <v>238</v>
      </c>
      <c r="BY71" s="152" t="s">
        <v>238</v>
      </c>
      <c r="BZ71" s="156" t="s">
        <v>238</v>
      </c>
      <c r="CA71" s="119" t="s">
        <v>238</v>
      </c>
      <c r="CB71" s="156" t="s">
        <v>238</v>
      </c>
    </row>
    <row r="72" spans="1:80">
      <c r="A72" s="120" t="s">
        <v>243</v>
      </c>
      <c r="B72" s="123" t="s">
        <v>244</v>
      </c>
      <c r="C72" s="127">
        <v>92.78</v>
      </c>
      <c r="D72" s="127">
        <v>61.56</v>
      </c>
      <c r="E72" s="127">
        <v>8.86</v>
      </c>
      <c r="F72" s="127">
        <v>73.02</v>
      </c>
      <c r="G72" s="127">
        <v>162.07</v>
      </c>
      <c r="H72" s="85">
        <v>90.2</v>
      </c>
      <c r="I72" s="127">
        <v>189.77</v>
      </c>
      <c r="J72" s="127">
        <v>18.36</v>
      </c>
      <c r="K72" s="127">
        <v>35.61</v>
      </c>
      <c r="L72" s="127">
        <v>16.36</v>
      </c>
      <c r="M72" s="127">
        <v>29.19</v>
      </c>
      <c r="N72" s="127">
        <v>6.28</v>
      </c>
      <c r="O72" s="85">
        <v>47.2</v>
      </c>
      <c r="P72" s="127">
        <v>65.430000000000007</v>
      </c>
      <c r="Q72" s="127">
        <v>10.38</v>
      </c>
      <c r="R72" s="127">
        <v>162.51</v>
      </c>
      <c r="S72" s="127">
        <v>39.83</v>
      </c>
      <c r="T72" s="86">
        <v>92</v>
      </c>
      <c r="U72" s="127">
        <v>65.709999999999994</v>
      </c>
      <c r="V72" s="127">
        <v>40.44</v>
      </c>
      <c r="W72" s="127">
        <v>10.69</v>
      </c>
      <c r="X72" s="127">
        <v>110.11</v>
      </c>
      <c r="Y72" s="127">
        <v>94.25</v>
      </c>
      <c r="Z72" s="127">
        <v>75.38</v>
      </c>
      <c r="AA72" s="85">
        <v>17.600000000000001</v>
      </c>
      <c r="AB72" s="127">
        <v>23.75</v>
      </c>
      <c r="AC72" s="127">
        <v>569.23</v>
      </c>
      <c r="AD72" s="127">
        <v>151.37</v>
      </c>
      <c r="AE72" s="127">
        <v>452.12</v>
      </c>
      <c r="AF72" s="127">
        <v>426.45</v>
      </c>
      <c r="AG72" s="127">
        <v>279.35000000000002</v>
      </c>
      <c r="AH72" s="127">
        <v>41.08</v>
      </c>
      <c r="AI72" s="127">
        <v>10.23</v>
      </c>
      <c r="AJ72" s="127">
        <v>220.01</v>
      </c>
      <c r="AK72" s="127">
        <v>30.01</v>
      </c>
      <c r="AL72" s="127">
        <v>192.08</v>
      </c>
      <c r="AM72" s="127">
        <v>36.14</v>
      </c>
      <c r="AN72" s="86">
        <v>31</v>
      </c>
      <c r="AO72" s="85">
        <v>64.7</v>
      </c>
      <c r="AP72" s="127">
        <v>293.62</v>
      </c>
      <c r="AQ72" s="127">
        <v>136.99</v>
      </c>
      <c r="AR72" s="127">
        <v>30.72</v>
      </c>
      <c r="AS72" s="127">
        <v>31.04</v>
      </c>
      <c r="AT72" s="127">
        <v>126.73</v>
      </c>
      <c r="AU72" s="3" t="s">
        <v>238</v>
      </c>
      <c r="AV72" s="127">
        <v>173.53</v>
      </c>
      <c r="AW72" s="127">
        <v>90.42</v>
      </c>
      <c r="AX72" s="127">
        <v>108.68</v>
      </c>
      <c r="AY72" s="85">
        <v>51.4</v>
      </c>
      <c r="AZ72" s="85">
        <v>27.4</v>
      </c>
      <c r="BA72" s="127">
        <v>47.06</v>
      </c>
      <c r="BB72" s="127">
        <v>79.650000000000006</v>
      </c>
      <c r="BC72" s="127">
        <v>20.079999999999998</v>
      </c>
      <c r="BD72" s="127">
        <v>165.21</v>
      </c>
      <c r="BE72" s="127">
        <v>592.95000000000005</v>
      </c>
      <c r="BF72" s="127">
        <v>539.22</v>
      </c>
      <c r="BG72" s="127">
        <v>388.47</v>
      </c>
      <c r="BH72" s="127">
        <v>64.67</v>
      </c>
      <c r="BI72" s="127">
        <v>82.58</v>
      </c>
      <c r="BJ72" s="127">
        <v>60.98</v>
      </c>
      <c r="BK72" s="127">
        <v>41.88</v>
      </c>
      <c r="BL72" s="127">
        <v>9.67</v>
      </c>
      <c r="BM72" s="127">
        <v>33.92</v>
      </c>
      <c r="BN72" s="3" t="s">
        <v>238</v>
      </c>
      <c r="BO72" s="3" t="s">
        <v>238</v>
      </c>
      <c r="BP72" s="135">
        <v>7339.98</v>
      </c>
      <c r="BQ72" s="120" t="s">
        <v>238</v>
      </c>
      <c r="BR72" s="3" t="s">
        <v>238</v>
      </c>
      <c r="BS72" s="131" t="s">
        <v>238</v>
      </c>
      <c r="BT72" s="137" t="s">
        <v>238</v>
      </c>
      <c r="BU72" s="120" t="s">
        <v>238</v>
      </c>
      <c r="BV72" s="3" t="s">
        <v>238</v>
      </c>
      <c r="BW72" s="3" t="s">
        <v>238</v>
      </c>
      <c r="BX72" s="3" t="s">
        <v>238</v>
      </c>
      <c r="BY72" s="3" t="s">
        <v>238</v>
      </c>
      <c r="BZ72" s="131" t="s">
        <v>238</v>
      </c>
      <c r="CA72" s="120" t="s">
        <v>238</v>
      </c>
      <c r="CB72" s="131" t="s">
        <v>238</v>
      </c>
    </row>
    <row r="73" spans="1:80">
      <c r="A73" s="120" t="s">
        <v>245</v>
      </c>
      <c r="B73" s="123" t="s">
        <v>246</v>
      </c>
      <c r="C73" s="85">
        <v>-146.30000000000001</v>
      </c>
      <c r="D73" s="127">
        <v>5.08</v>
      </c>
      <c r="E73" s="127">
        <v>1.87</v>
      </c>
      <c r="F73" s="127">
        <v>11.28</v>
      </c>
      <c r="G73" s="85">
        <v>0.1</v>
      </c>
      <c r="H73" s="127">
        <v>0.15</v>
      </c>
      <c r="I73" s="127">
        <v>0.52</v>
      </c>
      <c r="J73" s="127">
        <v>0.71</v>
      </c>
      <c r="K73" s="127">
        <v>-0.11</v>
      </c>
      <c r="L73" s="127">
        <v>10.38</v>
      </c>
      <c r="M73" s="127">
        <v>-0.28000000000000003</v>
      </c>
      <c r="N73" s="127">
        <v>0.05</v>
      </c>
      <c r="O73" s="85">
        <v>0.2</v>
      </c>
      <c r="P73" s="127">
        <v>0.57999999999999996</v>
      </c>
      <c r="Q73" s="127">
        <v>0.04</v>
      </c>
      <c r="R73" s="127">
        <v>0.05</v>
      </c>
      <c r="S73" s="127">
        <v>0.35</v>
      </c>
      <c r="T73" s="127">
        <v>0.37</v>
      </c>
      <c r="U73" s="127">
        <v>0.21</v>
      </c>
      <c r="V73" s="127">
        <v>0.26</v>
      </c>
      <c r="W73" s="127">
        <v>0.08</v>
      </c>
      <c r="X73" s="127">
        <v>0.09</v>
      </c>
      <c r="Y73" s="127">
        <v>0.12</v>
      </c>
      <c r="Z73" s="127">
        <v>30.71</v>
      </c>
      <c r="AA73" s="127">
        <v>5.61</v>
      </c>
      <c r="AB73" s="127">
        <v>1.55</v>
      </c>
      <c r="AC73" s="127">
        <v>3.92</v>
      </c>
      <c r="AD73" s="85">
        <v>0.5</v>
      </c>
      <c r="AE73" s="127">
        <v>2.23</v>
      </c>
      <c r="AF73" s="127">
        <v>0.95</v>
      </c>
      <c r="AG73" s="127">
        <v>3.81</v>
      </c>
      <c r="AH73" s="127">
        <v>0.01</v>
      </c>
      <c r="AI73" s="127">
        <v>7.0000000000000007E-2</v>
      </c>
      <c r="AJ73" s="127">
        <v>-1.1299999999999999</v>
      </c>
      <c r="AK73" s="127">
        <v>-1.45</v>
      </c>
      <c r="AL73" s="127">
        <v>0.42</v>
      </c>
      <c r="AM73" s="127">
        <v>-1.03</v>
      </c>
      <c r="AN73" s="127">
        <v>-1.86</v>
      </c>
      <c r="AO73" s="127">
        <v>0.46</v>
      </c>
      <c r="AP73" s="127">
        <v>-1.87</v>
      </c>
      <c r="AQ73" s="127">
        <v>19.84</v>
      </c>
      <c r="AR73" s="127">
        <v>0.04</v>
      </c>
      <c r="AS73" s="127">
        <v>0.02</v>
      </c>
      <c r="AT73" s="127">
        <v>16.510000000000002</v>
      </c>
      <c r="AU73" s="127">
        <v>13.95</v>
      </c>
      <c r="AV73" s="127">
        <v>0.38</v>
      </c>
      <c r="AW73" s="127">
        <v>-2.11</v>
      </c>
      <c r="AX73" s="127">
        <v>-14.29</v>
      </c>
      <c r="AY73" s="127">
        <v>0.28000000000000003</v>
      </c>
      <c r="AZ73" s="127">
        <v>0.01</v>
      </c>
      <c r="BA73" s="127">
        <v>0.55000000000000004</v>
      </c>
      <c r="BB73" s="127">
        <v>0.03</v>
      </c>
      <c r="BC73" s="127">
        <v>0.04</v>
      </c>
      <c r="BD73" s="127">
        <v>-0.19</v>
      </c>
      <c r="BE73" s="127">
        <v>4.66</v>
      </c>
      <c r="BF73" s="127">
        <v>-0.66</v>
      </c>
      <c r="BG73" s="85">
        <v>-0.1</v>
      </c>
      <c r="BH73" s="127">
        <v>-0.04</v>
      </c>
      <c r="BI73" s="127">
        <v>-0.23</v>
      </c>
      <c r="BJ73" s="127">
        <v>-0.38</v>
      </c>
      <c r="BK73" s="127">
        <v>0.26</v>
      </c>
      <c r="BL73" s="127">
        <v>0.02</v>
      </c>
      <c r="BM73" s="127">
        <v>0.01</v>
      </c>
      <c r="BN73" s="3" t="s">
        <v>238</v>
      </c>
      <c r="BO73" s="3" t="s">
        <v>238</v>
      </c>
      <c r="BP73" s="135">
        <v>-32.68</v>
      </c>
      <c r="BQ73" s="120" t="s">
        <v>238</v>
      </c>
      <c r="BR73" s="3" t="s">
        <v>238</v>
      </c>
      <c r="BS73" s="131" t="s">
        <v>238</v>
      </c>
      <c r="BT73" s="137" t="s">
        <v>238</v>
      </c>
      <c r="BU73" s="120" t="s">
        <v>238</v>
      </c>
      <c r="BV73" s="3" t="s">
        <v>238</v>
      </c>
      <c r="BW73" s="3" t="s">
        <v>238</v>
      </c>
      <c r="BX73" s="3" t="s">
        <v>238</v>
      </c>
      <c r="BY73" s="3" t="s">
        <v>238</v>
      </c>
      <c r="BZ73" s="131" t="s">
        <v>238</v>
      </c>
      <c r="CA73" s="120" t="s">
        <v>238</v>
      </c>
      <c r="CB73" s="131" t="s">
        <v>238</v>
      </c>
    </row>
    <row r="74" spans="1:80">
      <c r="A74" s="120" t="s">
        <v>247</v>
      </c>
      <c r="B74" s="123" t="s">
        <v>248</v>
      </c>
      <c r="C74" s="127">
        <v>114.86</v>
      </c>
      <c r="D74" s="127">
        <v>38.770000000000003</v>
      </c>
      <c r="E74" s="127">
        <v>6.58</v>
      </c>
      <c r="F74" s="127">
        <v>37.04</v>
      </c>
      <c r="G74" s="127">
        <v>67.569999999999993</v>
      </c>
      <c r="H74" s="127">
        <v>16.02</v>
      </c>
      <c r="I74" s="127">
        <v>62.85</v>
      </c>
      <c r="J74" s="127">
        <v>14.87</v>
      </c>
      <c r="K74" s="127">
        <v>11.75</v>
      </c>
      <c r="L74" s="127">
        <v>33.26</v>
      </c>
      <c r="M74" s="85">
        <v>13.4</v>
      </c>
      <c r="N74" s="127">
        <v>3.48</v>
      </c>
      <c r="O74" s="127">
        <v>17.420000000000002</v>
      </c>
      <c r="P74" s="127">
        <v>23.28</v>
      </c>
      <c r="Q74" s="127">
        <v>2.3199999999999998</v>
      </c>
      <c r="R74" s="127">
        <v>38.46</v>
      </c>
      <c r="S74" s="127">
        <v>17.98</v>
      </c>
      <c r="T74" s="127">
        <v>19.14</v>
      </c>
      <c r="U74" s="127">
        <v>13.32</v>
      </c>
      <c r="V74" s="127">
        <v>6.73</v>
      </c>
      <c r="W74" s="127">
        <v>3.06</v>
      </c>
      <c r="X74" s="127">
        <v>22.01</v>
      </c>
      <c r="Y74" s="127">
        <v>15.09</v>
      </c>
      <c r="Z74" s="127">
        <v>195.17</v>
      </c>
      <c r="AA74" s="127">
        <v>50.45</v>
      </c>
      <c r="AB74" s="127">
        <v>19.34</v>
      </c>
      <c r="AC74" s="127">
        <v>109.16</v>
      </c>
      <c r="AD74" s="127">
        <v>34.44</v>
      </c>
      <c r="AE74" s="127">
        <v>131.79</v>
      </c>
      <c r="AF74" s="85">
        <v>82.2</v>
      </c>
      <c r="AG74" s="127">
        <v>207.14</v>
      </c>
      <c r="AH74" s="127">
        <v>9.84</v>
      </c>
      <c r="AI74" s="127">
        <v>10.06</v>
      </c>
      <c r="AJ74" s="127">
        <v>135.46</v>
      </c>
      <c r="AK74" s="127">
        <v>8.0299999999999994</v>
      </c>
      <c r="AL74" s="127">
        <v>40.64</v>
      </c>
      <c r="AM74" s="127">
        <v>8.9700000000000006</v>
      </c>
      <c r="AN74" s="127">
        <v>25.17</v>
      </c>
      <c r="AO74" s="127">
        <v>80.540000000000006</v>
      </c>
      <c r="AP74" s="127">
        <v>101.04</v>
      </c>
      <c r="AQ74" s="127">
        <v>37.65</v>
      </c>
      <c r="AR74" s="127">
        <v>7.25</v>
      </c>
      <c r="AS74" s="127">
        <v>9.02</v>
      </c>
      <c r="AT74" s="127">
        <v>194.67</v>
      </c>
      <c r="AU74" s="85">
        <v>414.1</v>
      </c>
      <c r="AV74" s="127">
        <v>49.96</v>
      </c>
      <c r="AW74" s="127">
        <v>22.59</v>
      </c>
      <c r="AX74" s="127">
        <v>143.58000000000001</v>
      </c>
      <c r="AY74" s="127">
        <v>22.21</v>
      </c>
      <c r="AZ74" s="127">
        <v>8.2100000000000009</v>
      </c>
      <c r="BA74" s="127">
        <v>129.77000000000001</v>
      </c>
      <c r="BB74" s="127">
        <v>3.07</v>
      </c>
      <c r="BC74" s="127">
        <v>5.15</v>
      </c>
      <c r="BD74" s="127">
        <v>24.25</v>
      </c>
      <c r="BE74" s="127">
        <v>310.58</v>
      </c>
      <c r="BF74" s="127">
        <v>105.72</v>
      </c>
      <c r="BG74" s="127">
        <v>58.99</v>
      </c>
      <c r="BH74" s="127">
        <v>12.12</v>
      </c>
      <c r="BI74" s="127">
        <v>32.97</v>
      </c>
      <c r="BJ74" s="127">
        <v>31.72</v>
      </c>
      <c r="BK74" s="127">
        <v>11.87</v>
      </c>
      <c r="BL74" s="127">
        <v>4.1500000000000004</v>
      </c>
      <c r="BM74" s="127">
        <v>10.72</v>
      </c>
      <c r="BN74" s="3" t="s">
        <v>238</v>
      </c>
      <c r="BO74" s="3" t="s">
        <v>238</v>
      </c>
      <c r="BP74" s="138">
        <v>3499</v>
      </c>
      <c r="BQ74" s="120" t="s">
        <v>238</v>
      </c>
      <c r="BR74" s="3" t="s">
        <v>238</v>
      </c>
      <c r="BS74" s="131" t="s">
        <v>238</v>
      </c>
      <c r="BT74" s="137" t="s">
        <v>238</v>
      </c>
      <c r="BU74" s="120" t="s">
        <v>238</v>
      </c>
      <c r="BV74" s="3" t="s">
        <v>238</v>
      </c>
      <c r="BW74" s="3" t="s">
        <v>238</v>
      </c>
      <c r="BX74" s="3" t="s">
        <v>238</v>
      </c>
      <c r="BY74" s="3" t="s">
        <v>238</v>
      </c>
      <c r="BZ74" s="131" t="s">
        <v>238</v>
      </c>
      <c r="CA74" s="120" t="s">
        <v>238</v>
      </c>
      <c r="CB74" s="131" t="s">
        <v>238</v>
      </c>
    </row>
    <row r="75" spans="1:80">
      <c r="A75" s="120" t="s">
        <v>249</v>
      </c>
      <c r="B75" s="123" t="s">
        <v>250</v>
      </c>
      <c r="C75" s="127">
        <v>160.57</v>
      </c>
      <c r="D75" s="127">
        <v>156.25</v>
      </c>
      <c r="E75" s="127">
        <v>16.07</v>
      </c>
      <c r="F75" s="127">
        <v>93.88</v>
      </c>
      <c r="G75" s="127">
        <v>60.39</v>
      </c>
      <c r="H75" s="85">
        <v>21.9</v>
      </c>
      <c r="I75" s="85">
        <v>118.8</v>
      </c>
      <c r="J75" s="85">
        <v>15.2</v>
      </c>
      <c r="K75" s="127">
        <v>13.97</v>
      </c>
      <c r="L75" s="127">
        <v>8.86</v>
      </c>
      <c r="M75" s="127">
        <v>31.84</v>
      </c>
      <c r="N75" s="3" t="s">
        <v>238</v>
      </c>
      <c r="O75" s="127">
        <v>11.49</v>
      </c>
      <c r="P75" s="127">
        <v>17.04</v>
      </c>
      <c r="Q75" s="127">
        <v>1.79</v>
      </c>
      <c r="R75" s="127">
        <v>37.99</v>
      </c>
      <c r="S75" s="127">
        <v>6.17</v>
      </c>
      <c r="T75" s="127">
        <v>48.54</v>
      </c>
      <c r="U75" s="127">
        <v>32.840000000000003</v>
      </c>
      <c r="V75" s="127">
        <v>31.45</v>
      </c>
      <c r="W75" s="127">
        <v>7.66</v>
      </c>
      <c r="X75" s="127">
        <v>24.54</v>
      </c>
      <c r="Y75" s="127">
        <v>32.380000000000003</v>
      </c>
      <c r="Z75" s="127">
        <v>190.47</v>
      </c>
      <c r="AA75" s="127">
        <v>3.05</v>
      </c>
      <c r="AB75" s="86">
        <v>8</v>
      </c>
      <c r="AC75" s="127">
        <v>216.32</v>
      </c>
      <c r="AD75" s="127">
        <v>60.31</v>
      </c>
      <c r="AE75" s="85">
        <v>435.9</v>
      </c>
      <c r="AF75" s="127">
        <v>112.08</v>
      </c>
      <c r="AG75" s="127">
        <v>35.409999999999997</v>
      </c>
      <c r="AH75" s="127">
        <v>26.28</v>
      </c>
      <c r="AI75" s="3" t="s">
        <v>238</v>
      </c>
      <c r="AJ75" s="85">
        <v>343.6</v>
      </c>
      <c r="AK75" s="127">
        <v>6.03</v>
      </c>
      <c r="AL75" s="127">
        <v>33.75</v>
      </c>
      <c r="AM75" s="127">
        <v>2.12</v>
      </c>
      <c r="AN75" s="127">
        <v>7.02</v>
      </c>
      <c r="AO75" s="127">
        <v>112.09</v>
      </c>
      <c r="AP75" s="127">
        <v>113.89</v>
      </c>
      <c r="AQ75" s="127">
        <v>313.22000000000003</v>
      </c>
      <c r="AR75" s="127">
        <v>43.72</v>
      </c>
      <c r="AS75" s="127">
        <v>55.33</v>
      </c>
      <c r="AT75" s="127">
        <v>692.65</v>
      </c>
      <c r="AU75" s="127">
        <v>483.04</v>
      </c>
      <c r="AV75" s="127">
        <v>114.11</v>
      </c>
      <c r="AW75" s="127">
        <v>30.95</v>
      </c>
      <c r="AX75" s="127">
        <v>0.31</v>
      </c>
      <c r="AY75" s="127">
        <v>40.83</v>
      </c>
      <c r="AZ75" s="127">
        <v>26.82</v>
      </c>
      <c r="BA75" s="127">
        <v>103.45</v>
      </c>
      <c r="BB75" s="127">
        <v>19.14</v>
      </c>
      <c r="BC75" s="127">
        <v>5.42</v>
      </c>
      <c r="BD75" s="86">
        <v>47</v>
      </c>
      <c r="BE75" s="3" t="s">
        <v>238</v>
      </c>
      <c r="BF75" s="127">
        <v>5.53</v>
      </c>
      <c r="BG75" s="127">
        <v>29.14</v>
      </c>
      <c r="BH75" s="127">
        <v>1.18</v>
      </c>
      <c r="BI75" s="127">
        <v>19.66</v>
      </c>
      <c r="BJ75" s="127">
        <v>0.51</v>
      </c>
      <c r="BK75" s="3" t="s">
        <v>238</v>
      </c>
      <c r="BL75" s="127">
        <v>2.4500000000000002</v>
      </c>
      <c r="BM75" s="127">
        <v>20.41</v>
      </c>
      <c r="BN75" s="127">
        <v>11.34</v>
      </c>
      <c r="BO75" s="3" t="s">
        <v>238</v>
      </c>
      <c r="BP75" s="136">
        <v>4722.1000000000004</v>
      </c>
      <c r="BQ75" s="120" t="s">
        <v>238</v>
      </c>
      <c r="BR75" s="3" t="s">
        <v>238</v>
      </c>
      <c r="BS75" s="131" t="s">
        <v>238</v>
      </c>
      <c r="BT75" s="137" t="s">
        <v>238</v>
      </c>
      <c r="BU75" s="120" t="s">
        <v>238</v>
      </c>
      <c r="BV75" s="3" t="s">
        <v>238</v>
      </c>
      <c r="BW75" s="3" t="s">
        <v>238</v>
      </c>
      <c r="BX75" s="3" t="s">
        <v>238</v>
      </c>
      <c r="BY75" s="3" t="s">
        <v>238</v>
      </c>
      <c r="BZ75" s="131" t="s">
        <v>238</v>
      </c>
      <c r="CA75" s="120" t="s">
        <v>238</v>
      </c>
      <c r="CB75" s="131" t="s">
        <v>238</v>
      </c>
    </row>
    <row r="76" spans="1:80">
      <c r="A76" s="120" t="s">
        <v>251</v>
      </c>
      <c r="B76" s="123" t="s">
        <v>252</v>
      </c>
      <c r="C76" s="127">
        <v>275.43</v>
      </c>
      <c r="D76" s="127">
        <v>195.02</v>
      </c>
      <c r="E76" s="127">
        <v>22.66</v>
      </c>
      <c r="F76" s="127">
        <v>130.93</v>
      </c>
      <c r="G76" s="127">
        <v>127.96</v>
      </c>
      <c r="H76" s="127">
        <v>37.92</v>
      </c>
      <c r="I76" s="127">
        <v>181.64</v>
      </c>
      <c r="J76" s="127">
        <v>30.06</v>
      </c>
      <c r="K76" s="127">
        <v>25.72</v>
      </c>
      <c r="L76" s="127">
        <v>42.11</v>
      </c>
      <c r="M76" s="127">
        <v>45.24</v>
      </c>
      <c r="N76" s="127">
        <v>3.48</v>
      </c>
      <c r="O76" s="127">
        <v>28.91</v>
      </c>
      <c r="P76" s="127">
        <v>40.31</v>
      </c>
      <c r="Q76" s="85">
        <v>4.0999999999999996</v>
      </c>
      <c r="R76" s="127">
        <v>76.44</v>
      </c>
      <c r="S76" s="127">
        <v>24.15</v>
      </c>
      <c r="T76" s="127">
        <v>67.680000000000007</v>
      </c>
      <c r="U76" s="127">
        <v>46.16</v>
      </c>
      <c r="V76" s="127">
        <v>38.18</v>
      </c>
      <c r="W76" s="127">
        <v>10.72</v>
      </c>
      <c r="X76" s="127">
        <v>46.56</v>
      </c>
      <c r="Y76" s="127">
        <v>47.47</v>
      </c>
      <c r="Z76" s="127">
        <v>385.63</v>
      </c>
      <c r="AA76" s="85">
        <v>53.5</v>
      </c>
      <c r="AB76" s="127">
        <v>27.34</v>
      </c>
      <c r="AC76" s="127">
        <v>325.47000000000003</v>
      </c>
      <c r="AD76" s="127">
        <v>94.75</v>
      </c>
      <c r="AE76" s="127">
        <v>567.69000000000005</v>
      </c>
      <c r="AF76" s="127">
        <v>194.27</v>
      </c>
      <c r="AG76" s="127">
        <v>242.55</v>
      </c>
      <c r="AH76" s="127">
        <v>36.119999999999997</v>
      </c>
      <c r="AI76" s="127">
        <v>10.06</v>
      </c>
      <c r="AJ76" s="127">
        <v>479.05</v>
      </c>
      <c r="AK76" s="127">
        <v>14.05</v>
      </c>
      <c r="AL76" s="127">
        <v>74.39</v>
      </c>
      <c r="AM76" s="127">
        <v>11.09</v>
      </c>
      <c r="AN76" s="127">
        <v>32.19</v>
      </c>
      <c r="AO76" s="127">
        <v>192.63</v>
      </c>
      <c r="AP76" s="127">
        <v>214.92</v>
      </c>
      <c r="AQ76" s="127">
        <v>350.87</v>
      </c>
      <c r="AR76" s="127">
        <v>50.96</v>
      </c>
      <c r="AS76" s="127">
        <v>64.349999999999994</v>
      </c>
      <c r="AT76" s="127">
        <v>887.32</v>
      </c>
      <c r="AU76" s="127">
        <v>897.14</v>
      </c>
      <c r="AV76" s="127">
        <v>164.07</v>
      </c>
      <c r="AW76" s="127">
        <v>53.54</v>
      </c>
      <c r="AX76" s="127">
        <v>143.88999999999999</v>
      </c>
      <c r="AY76" s="127">
        <v>63.04</v>
      </c>
      <c r="AZ76" s="127">
        <v>35.03</v>
      </c>
      <c r="BA76" s="127">
        <v>233.22</v>
      </c>
      <c r="BB76" s="127">
        <v>22.21</v>
      </c>
      <c r="BC76" s="127">
        <v>10.56</v>
      </c>
      <c r="BD76" s="127">
        <v>71.239999999999995</v>
      </c>
      <c r="BE76" s="127">
        <v>310.58</v>
      </c>
      <c r="BF76" s="127">
        <v>111.25</v>
      </c>
      <c r="BG76" s="127">
        <v>88.13</v>
      </c>
      <c r="BH76" s="85">
        <v>13.3</v>
      </c>
      <c r="BI76" s="127">
        <v>52.64</v>
      </c>
      <c r="BJ76" s="127">
        <v>32.229999999999997</v>
      </c>
      <c r="BK76" s="127">
        <v>11.87</v>
      </c>
      <c r="BL76" s="85">
        <v>6.6</v>
      </c>
      <c r="BM76" s="127">
        <v>31.13</v>
      </c>
      <c r="BN76" s="127">
        <v>11.34</v>
      </c>
      <c r="BO76" s="3" t="s">
        <v>238</v>
      </c>
      <c r="BP76" s="136">
        <v>8221.1</v>
      </c>
      <c r="BQ76" s="120" t="s">
        <v>238</v>
      </c>
      <c r="BR76" s="3" t="s">
        <v>238</v>
      </c>
      <c r="BS76" s="131" t="s">
        <v>238</v>
      </c>
      <c r="BT76" s="137" t="s">
        <v>238</v>
      </c>
      <c r="BU76" s="120" t="s">
        <v>238</v>
      </c>
      <c r="BV76" s="3" t="s">
        <v>238</v>
      </c>
      <c r="BW76" s="3" t="s">
        <v>238</v>
      </c>
      <c r="BX76" s="3" t="s">
        <v>238</v>
      </c>
      <c r="BY76" s="3" t="s">
        <v>238</v>
      </c>
      <c r="BZ76" s="131" t="s">
        <v>238</v>
      </c>
      <c r="CA76" s="120" t="s">
        <v>238</v>
      </c>
      <c r="CB76" s="131" t="s">
        <v>238</v>
      </c>
    </row>
    <row r="77" spans="1:80">
      <c r="A77" s="120" t="s">
        <v>253</v>
      </c>
      <c r="B77" s="123" t="s">
        <v>254</v>
      </c>
      <c r="C77" s="127">
        <v>88.56</v>
      </c>
      <c r="D77" s="127">
        <v>23.77</v>
      </c>
      <c r="E77" s="127">
        <v>4.83</v>
      </c>
      <c r="F77" s="127">
        <v>0.02</v>
      </c>
      <c r="G77" s="127">
        <v>1.78</v>
      </c>
      <c r="H77" s="127">
        <v>0.89</v>
      </c>
      <c r="I77" s="127">
        <v>2.17</v>
      </c>
      <c r="J77" s="127">
        <v>0.02</v>
      </c>
      <c r="K77" s="127">
        <v>0.11</v>
      </c>
      <c r="L77" s="3" t="s">
        <v>238</v>
      </c>
      <c r="M77" s="127">
        <v>3.36</v>
      </c>
      <c r="N77" s="3" t="s">
        <v>238</v>
      </c>
      <c r="O77" s="127">
        <v>0.36</v>
      </c>
      <c r="P77" s="127">
        <v>0.09</v>
      </c>
      <c r="Q77" s="127">
        <v>0.09</v>
      </c>
      <c r="R77" s="127">
        <v>1.05</v>
      </c>
      <c r="S77" s="3" t="s">
        <v>238</v>
      </c>
      <c r="T77" s="127">
        <v>0.06</v>
      </c>
      <c r="U77" s="127">
        <v>0.22</v>
      </c>
      <c r="V77" s="127">
        <v>0.11</v>
      </c>
      <c r="W77" s="127">
        <v>0.05</v>
      </c>
      <c r="X77" s="127">
        <v>0.85</v>
      </c>
      <c r="Y77" s="127">
        <v>1.54</v>
      </c>
      <c r="Z77" s="127">
        <v>0.71</v>
      </c>
      <c r="AA77" s="127">
        <v>0.17</v>
      </c>
      <c r="AB77" s="127">
        <v>0.09</v>
      </c>
      <c r="AC77" s="127">
        <v>67.650000000000006</v>
      </c>
      <c r="AD77" s="127">
        <v>1.95</v>
      </c>
      <c r="AE77" s="127">
        <v>1.81</v>
      </c>
      <c r="AF77" s="127">
        <v>27.75</v>
      </c>
      <c r="AG77" s="127">
        <v>15.57</v>
      </c>
      <c r="AH77" s="3" t="s">
        <v>238</v>
      </c>
      <c r="AI77" s="3" t="s">
        <v>238</v>
      </c>
      <c r="AJ77" s="127">
        <v>7.0000000000000007E-2</v>
      </c>
      <c r="AK77" s="127">
        <v>0.36</v>
      </c>
      <c r="AL77" s="127">
        <v>1.43</v>
      </c>
      <c r="AM77" s="127">
        <v>0.45</v>
      </c>
      <c r="AN77" s="127">
        <v>0.12</v>
      </c>
      <c r="AO77" s="127">
        <v>0.26</v>
      </c>
      <c r="AP77" s="127">
        <v>1.48</v>
      </c>
      <c r="AQ77" s="3" t="s">
        <v>238</v>
      </c>
      <c r="AR77" s="3" t="s">
        <v>238</v>
      </c>
      <c r="AS77" s="127">
        <v>1.86</v>
      </c>
      <c r="AT77" s="127">
        <v>203.44</v>
      </c>
      <c r="AU77" s="127">
        <v>402.94</v>
      </c>
      <c r="AV77" s="127">
        <v>27.89</v>
      </c>
      <c r="AW77" s="127">
        <v>4.41</v>
      </c>
      <c r="AX77" s="127">
        <v>0.42</v>
      </c>
      <c r="AY77" s="127">
        <v>2.09</v>
      </c>
      <c r="AZ77" s="127">
        <v>3.49</v>
      </c>
      <c r="BA77" s="127">
        <v>1.47</v>
      </c>
      <c r="BB77" s="127">
        <v>0.09</v>
      </c>
      <c r="BC77" s="127">
        <v>0.89</v>
      </c>
      <c r="BD77" s="85">
        <v>7.5</v>
      </c>
      <c r="BE77" s="3" t="s">
        <v>238</v>
      </c>
      <c r="BF77" s="127">
        <v>2.12</v>
      </c>
      <c r="BG77" s="127">
        <v>5.62</v>
      </c>
      <c r="BH77" s="127">
        <v>0.33</v>
      </c>
      <c r="BI77" s="127">
        <v>2.64</v>
      </c>
      <c r="BJ77" s="127">
        <v>1.59</v>
      </c>
      <c r="BK77" s="127">
        <v>0.12</v>
      </c>
      <c r="BL77" s="85">
        <v>4.5</v>
      </c>
      <c r="BM77" s="127">
        <v>14.33</v>
      </c>
      <c r="BN77" s="127">
        <v>11.34</v>
      </c>
      <c r="BO77" s="3" t="s">
        <v>238</v>
      </c>
      <c r="BP77" s="135">
        <v>948.82</v>
      </c>
      <c r="BQ77" s="120" t="s">
        <v>238</v>
      </c>
      <c r="BR77" s="3" t="s">
        <v>238</v>
      </c>
      <c r="BS77" s="131" t="s">
        <v>238</v>
      </c>
      <c r="BT77" s="137" t="s">
        <v>238</v>
      </c>
      <c r="BU77" s="120" t="s">
        <v>238</v>
      </c>
      <c r="BV77" s="3" t="s">
        <v>238</v>
      </c>
      <c r="BW77" s="3" t="s">
        <v>238</v>
      </c>
      <c r="BX77" s="3" t="s">
        <v>238</v>
      </c>
      <c r="BY77" s="3" t="s">
        <v>238</v>
      </c>
      <c r="BZ77" s="131" t="s">
        <v>238</v>
      </c>
      <c r="CA77" s="120" t="s">
        <v>238</v>
      </c>
      <c r="CB77" s="131" t="s">
        <v>238</v>
      </c>
    </row>
    <row r="78" spans="1:80" ht="15" thickBot="1">
      <c r="A78" s="121" t="s">
        <v>255</v>
      </c>
      <c r="B78" s="124" t="s">
        <v>256</v>
      </c>
      <c r="C78" s="89">
        <v>254</v>
      </c>
      <c r="D78" s="170">
        <v>281.89</v>
      </c>
      <c r="E78" s="170">
        <v>35.82</v>
      </c>
      <c r="F78" s="170">
        <v>241.59</v>
      </c>
      <c r="G78" s="170">
        <v>344.81</v>
      </c>
      <c r="H78" s="170">
        <v>157.99</v>
      </c>
      <c r="I78" s="88">
        <v>434.6</v>
      </c>
      <c r="J78" s="170">
        <v>55.22</v>
      </c>
      <c r="K78" s="170">
        <v>73.06</v>
      </c>
      <c r="L78" s="170">
        <v>74.73</v>
      </c>
      <c r="M78" s="170">
        <v>83.96</v>
      </c>
      <c r="N78" s="170">
        <v>11.63</v>
      </c>
      <c r="O78" s="170">
        <v>91.87</v>
      </c>
      <c r="P78" s="170">
        <v>128.53</v>
      </c>
      <c r="Q78" s="170">
        <v>18.059999999999999</v>
      </c>
      <c r="R78" s="170">
        <v>293.54000000000002</v>
      </c>
      <c r="S78" s="170">
        <v>78.98</v>
      </c>
      <c r="T78" s="170">
        <v>190.54</v>
      </c>
      <c r="U78" s="170">
        <v>135.31</v>
      </c>
      <c r="V78" s="170">
        <v>93.52</v>
      </c>
      <c r="W78" s="170">
        <v>25.04</v>
      </c>
      <c r="X78" s="170">
        <v>192.72</v>
      </c>
      <c r="Y78" s="170">
        <v>171.83</v>
      </c>
      <c r="Z78" s="170">
        <v>518.13</v>
      </c>
      <c r="AA78" s="170">
        <v>82.85</v>
      </c>
      <c r="AB78" s="170">
        <v>61.38</v>
      </c>
      <c r="AC78" s="170">
        <v>1066.04</v>
      </c>
      <c r="AD78" s="170">
        <v>293.92</v>
      </c>
      <c r="AE78" s="170">
        <v>1163.18</v>
      </c>
      <c r="AF78" s="170">
        <v>763.04</v>
      </c>
      <c r="AG78" s="170">
        <v>600.79</v>
      </c>
      <c r="AH78" s="170">
        <v>92.38</v>
      </c>
      <c r="AI78" s="170">
        <v>23.62</v>
      </c>
      <c r="AJ78" s="170">
        <v>769.08</v>
      </c>
      <c r="AK78" s="170">
        <v>53.04</v>
      </c>
      <c r="AL78" s="170">
        <v>325.99</v>
      </c>
      <c r="AM78" s="170">
        <v>58.05</v>
      </c>
      <c r="AN78" s="170">
        <v>71.180000000000007</v>
      </c>
      <c r="AO78" s="170">
        <v>279.94</v>
      </c>
      <c r="AP78" s="170">
        <v>599.73</v>
      </c>
      <c r="AQ78" s="170">
        <v>553.33000000000004</v>
      </c>
      <c r="AR78" s="170">
        <v>92.05</v>
      </c>
      <c r="AS78" s="170">
        <v>105.72</v>
      </c>
      <c r="AT78" s="170">
        <v>1071.23</v>
      </c>
      <c r="AU78" s="170">
        <v>911.09</v>
      </c>
      <c r="AV78" s="170">
        <v>391.51</v>
      </c>
      <c r="AW78" s="170">
        <v>170.45</v>
      </c>
      <c r="AX78" s="170">
        <v>274.07</v>
      </c>
      <c r="AY78" s="170">
        <v>130.49</v>
      </c>
      <c r="AZ78" s="88">
        <v>71.3</v>
      </c>
      <c r="BA78" s="170">
        <v>295.05</v>
      </c>
      <c r="BB78" s="170">
        <v>125.76</v>
      </c>
      <c r="BC78" s="170">
        <v>36.68</v>
      </c>
      <c r="BD78" s="170">
        <v>290.11</v>
      </c>
      <c r="BE78" s="170">
        <v>1262.75</v>
      </c>
      <c r="BF78" s="170">
        <v>834.12</v>
      </c>
      <c r="BG78" s="170">
        <v>606.53</v>
      </c>
      <c r="BH78" s="170">
        <v>99.68</v>
      </c>
      <c r="BI78" s="170">
        <v>162.71</v>
      </c>
      <c r="BJ78" s="170">
        <v>112.99</v>
      </c>
      <c r="BK78" s="170">
        <v>67.569999999999993</v>
      </c>
      <c r="BL78" s="170">
        <v>19.53</v>
      </c>
      <c r="BM78" s="170">
        <v>75.84</v>
      </c>
      <c r="BN78" s="170">
        <v>11.34</v>
      </c>
      <c r="BO78" s="134" t="s">
        <v>238</v>
      </c>
      <c r="BP78" s="141">
        <v>18063.439999999999</v>
      </c>
      <c r="BQ78" s="121" t="s">
        <v>238</v>
      </c>
      <c r="BR78" s="134" t="s">
        <v>238</v>
      </c>
      <c r="BS78" s="132" t="s">
        <v>238</v>
      </c>
      <c r="BT78" s="140" t="s">
        <v>238</v>
      </c>
      <c r="BU78" s="121" t="s">
        <v>238</v>
      </c>
      <c r="BV78" s="134" t="s">
        <v>238</v>
      </c>
      <c r="BW78" s="134" t="s">
        <v>238</v>
      </c>
      <c r="BX78" s="134" t="s">
        <v>238</v>
      </c>
      <c r="BY78" s="134" t="s">
        <v>238</v>
      </c>
      <c r="BZ78" s="132" t="s">
        <v>238</v>
      </c>
      <c r="CA78" s="121" t="s">
        <v>238</v>
      </c>
      <c r="CB78" s="132" t="s">
        <v>238</v>
      </c>
    </row>
    <row r="79" spans="1:80" ht="15" thickBot="1">
      <c r="A79" s="158" t="s">
        <v>257</v>
      </c>
      <c r="B79" s="150" t="s">
        <v>258</v>
      </c>
      <c r="C79" s="159">
        <v>877.96</v>
      </c>
      <c r="D79" s="159">
        <v>676.46</v>
      </c>
      <c r="E79" s="159">
        <v>77.23</v>
      </c>
      <c r="F79" s="159">
        <v>409.37</v>
      </c>
      <c r="G79" s="159">
        <v>1534.31</v>
      </c>
      <c r="H79" s="159">
        <v>467.73</v>
      </c>
      <c r="I79" s="159">
        <v>1802.24</v>
      </c>
      <c r="J79" s="159">
        <v>211.25</v>
      </c>
      <c r="K79" s="159">
        <v>216.73</v>
      </c>
      <c r="L79" s="159">
        <v>242.59</v>
      </c>
      <c r="M79" s="159">
        <v>383.75</v>
      </c>
      <c r="N79" s="159">
        <v>43.47</v>
      </c>
      <c r="O79" s="159">
        <v>318.88</v>
      </c>
      <c r="P79" s="159">
        <v>393.85</v>
      </c>
      <c r="Q79" s="159">
        <v>88.71</v>
      </c>
      <c r="R79" s="160">
        <v>1015.5</v>
      </c>
      <c r="S79" s="159">
        <v>1423.36</v>
      </c>
      <c r="T79" s="159">
        <v>674.95</v>
      </c>
      <c r="U79" s="159">
        <v>409.58</v>
      </c>
      <c r="V79" s="159">
        <v>325.94</v>
      </c>
      <c r="W79" s="159">
        <v>69.510000000000005</v>
      </c>
      <c r="X79" s="159">
        <v>646.25</v>
      </c>
      <c r="Y79" s="159">
        <v>450.33</v>
      </c>
      <c r="Z79" s="159">
        <v>1258.9100000000001</v>
      </c>
      <c r="AA79" s="159">
        <v>114.68</v>
      </c>
      <c r="AB79" s="160">
        <v>300.7</v>
      </c>
      <c r="AC79" s="160">
        <v>2991.1</v>
      </c>
      <c r="AD79" s="159">
        <v>608.11</v>
      </c>
      <c r="AE79" s="161">
        <v>2203</v>
      </c>
      <c r="AF79" s="159">
        <v>1387.12</v>
      </c>
      <c r="AG79" s="159">
        <v>1628.43</v>
      </c>
      <c r="AH79" s="159">
        <v>406.54</v>
      </c>
      <c r="AI79" s="159">
        <v>135.75</v>
      </c>
      <c r="AJ79" s="159">
        <v>2184.0500000000002</v>
      </c>
      <c r="AK79" s="159">
        <v>124.41</v>
      </c>
      <c r="AL79" s="159">
        <v>817.17</v>
      </c>
      <c r="AM79" s="159">
        <v>123.76</v>
      </c>
      <c r="AN79" s="159">
        <v>146.16999999999999</v>
      </c>
      <c r="AO79" s="159">
        <v>569.32000000000005</v>
      </c>
      <c r="AP79" s="159">
        <v>979.71</v>
      </c>
      <c r="AQ79" s="159">
        <v>735.24</v>
      </c>
      <c r="AR79" s="160">
        <v>204.6</v>
      </c>
      <c r="AS79" s="159">
        <v>220.72</v>
      </c>
      <c r="AT79" s="159">
        <v>1689.87</v>
      </c>
      <c r="AU79" s="159">
        <v>1190.07</v>
      </c>
      <c r="AV79" s="159">
        <v>675.32</v>
      </c>
      <c r="AW79" s="159">
        <v>337.87</v>
      </c>
      <c r="AX79" s="159">
        <v>356.06</v>
      </c>
      <c r="AY79" s="159">
        <v>388.46</v>
      </c>
      <c r="AZ79" s="159">
        <v>159.27000000000001</v>
      </c>
      <c r="BA79" s="159">
        <v>496.87</v>
      </c>
      <c r="BB79" s="159">
        <v>193.59</v>
      </c>
      <c r="BC79" s="159">
        <v>119.58</v>
      </c>
      <c r="BD79" s="159">
        <v>533.38</v>
      </c>
      <c r="BE79" s="159">
        <v>1822.53</v>
      </c>
      <c r="BF79" s="159">
        <v>1130.93</v>
      </c>
      <c r="BG79" s="159">
        <v>986.13</v>
      </c>
      <c r="BH79" s="159">
        <v>151.38999999999999</v>
      </c>
      <c r="BI79" s="159">
        <v>307.56</v>
      </c>
      <c r="BJ79" s="159">
        <v>293.07</v>
      </c>
      <c r="BK79" s="160">
        <v>164.1</v>
      </c>
      <c r="BL79" s="159">
        <v>46.18</v>
      </c>
      <c r="BM79" s="160">
        <v>155.9</v>
      </c>
      <c r="BN79" s="159">
        <v>11.34</v>
      </c>
      <c r="BO79" s="162" t="s">
        <v>238</v>
      </c>
      <c r="BP79" s="163">
        <v>41108.879999999997</v>
      </c>
      <c r="BQ79" s="158" t="s">
        <v>238</v>
      </c>
      <c r="BR79" s="162" t="s">
        <v>238</v>
      </c>
      <c r="BS79" s="171" t="s">
        <v>238</v>
      </c>
      <c r="BT79" s="172" t="s">
        <v>238</v>
      </c>
      <c r="BU79" s="158" t="s">
        <v>238</v>
      </c>
      <c r="BV79" s="162" t="s">
        <v>238</v>
      </c>
      <c r="BW79" s="162" t="s">
        <v>238</v>
      </c>
      <c r="BX79" s="162" t="s">
        <v>238</v>
      </c>
      <c r="BY79" s="162" t="s">
        <v>238</v>
      </c>
      <c r="BZ79" s="171" t="s">
        <v>238</v>
      </c>
      <c r="CA79" s="158" t="s">
        <v>238</v>
      </c>
      <c r="CB79" s="171" t="s">
        <v>238</v>
      </c>
    </row>
    <row r="80" spans="1:80" ht="15" thickBot="1">
      <c r="A80" s="158" t="s">
        <v>259</v>
      </c>
      <c r="B80" s="150" t="s">
        <v>260</v>
      </c>
      <c r="C80" s="162" t="s">
        <v>238</v>
      </c>
      <c r="D80" s="162" t="s">
        <v>238</v>
      </c>
      <c r="E80" s="162" t="s">
        <v>238</v>
      </c>
      <c r="F80" s="162" t="s">
        <v>238</v>
      </c>
      <c r="G80" s="162" t="s">
        <v>238</v>
      </c>
      <c r="H80" s="162" t="s">
        <v>238</v>
      </c>
      <c r="I80" s="162" t="s">
        <v>238</v>
      </c>
      <c r="J80" s="162" t="s">
        <v>238</v>
      </c>
      <c r="K80" s="162" t="s">
        <v>238</v>
      </c>
      <c r="L80" s="162" t="s">
        <v>238</v>
      </c>
      <c r="M80" s="162" t="s">
        <v>238</v>
      </c>
      <c r="N80" s="162" t="s">
        <v>238</v>
      </c>
      <c r="O80" s="162" t="s">
        <v>238</v>
      </c>
      <c r="P80" s="162" t="s">
        <v>238</v>
      </c>
      <c r="Q80" s="162" t="s">
        <v>238</v>
      </c>
      <c r="R80" s="162" t="s">
        <v>238</v>
      </c>
      <c r="S80" s="162" t="s">
        <v>238</v>
      </c>
      <c r="T80" s="162" t="s">
        <v>238</v>
      </c>
      <c r="U80" s="162" t="s">
        <v>238</v>
      </c>
      <c r="V80" s="162" t="s">
        <v>238</v>
      </c>
      <c r="W80" s="162" t="s">
        <v>238</v>
      </c>
      <c r="X80" s="162" t="s">
        <v>238</v>
      </c>
      <c r="Y80" s="162" t="s">
        <v>238</v>
      </c>
      <c r="Z80" s="162" t="s">
        <v>238</v>
      </c>
      <c r="AA80" s="162" t="s">
        <v>238</v>
      </c>
      <c r="AB80" s="162" t="s">
        <v>238</v>
      </c>
      <c r="AC80" s="162" t="s">
        <v>238</v>
      </c>
      <c r="AD80" s="162" t="s">
        <v>238</v>
      </c>
      <c r="AE80" s="162" t="s">
        <v>238</v>
      </c>
      <c r="AF80" s="162" t="s">
        <v>238</v>
      </c>
      <c r="AG80" s="162" t="s">
        <v>238</v>
      </c>
      <c r="AH80" s="162" t="s">
        <v>238</v>
      </c>
      <c r="AI80" s="162" t="s">
        <v>238</v>
      </c>
      <c r="AJ80" s="162" t="s">
        <v>238</v>
      </c>
      <c r="AK80" s="162" t="s">
        <v>238</v>
      </c>
      <c r="AL80" s="162" t="s">
        <v>238</v>
      </c>
      <c r="AM80" s="162" t="s">
        <v>238</v>
      </c>
      <c r="AN80" s="162" t="s">
        <v>238</v>
      </c>
      <c r="AO80" s="162" t="s">
        <v>238</v>
      </c>
      <c r="AP80" s="162" t="s">
        <v>238</v>
      </c>
      <c r="AQ80" s="162" t="s">
        <v>238</v>
      </c>
      <c r="AR80" s="162" t="s">
        <v>238</v>
      </c>
      <c r="AS80" s="162" t="s">
        <v>238</v>
      </c>
      <c r="AT80" s="162" t="s">
        <v>238</v>
      </c>
      <c r="AU80" s="162" t="s">
        <v>238</v>
      </c>
      <c r="AV80" s="162" t="s">
        <v>238</v>
      </c>
      <c r="AW80" s="162" t="s">
        <v>238</v>
      </c>
      <c r="AX80" s="162" t="s">
        <v>238</v>
      </c>
      <c r="AY80" s="162" t="s">
        <v>238</v>
      </c>
      <c r="AZ80" s="162" t="s">
        <v>238</v>
      </c>
      <c r="BA80" s="162" t="s">
        <v>238</v>
      </c>
      <c r="BB80" s="162" t="s">
        <v>238</v>
      </c>
      <c r="BC80" s="162" t="s">
        <v>238</v>
      </c>
      <c r="BD80" s="162" t="s">
        <v>238</v>
      </c>
      <c r="BE80" s="162" t="s">
        <v>238</v>
      </c>
      <c r="BF80" s="162" t="s">
        <v>238</v>
      </c>
      <c r="BG80" s="162" t="s">
        <v>238</v>
      </c>
      <c r="BH80" s="162" t="s">
        <v>238</v>
      </c>
      <c r="BI80" s="162" t="s">
        <v>238</v>
      </c>
      <c r="BJ80" s="162" t="s">
        <v>238</v>
      </c>
      <c r="BK80" s="162" t="s">
        <v>238</v>
      </c>
      <c r="BL80" s="162" t="s">
        <v>238</v>
      </c>
      <c r="BM80" s="162" t="s">
        <v>238</v>
      </c>
      <c r="BN80" s="162" t="s">
        <v>238</v>
      </c>
      <c r="BO80" s="162" t="s">
        <v>238</v>
      </c>
      <c r="BP80" s="172" t="s">
        <v>238</v>
      </c>
      <c r="BQ80" s="158" t="s">
        <v>238</v>
      </c>
      <c r="BR80" s="162" t="s">
        <v>238</v>
      </c>
      <c r="BS80" s="171" t="s">
        <v>238</v>
      </c>
      <c r="BT80" s="172" t="s">
        <v>238</v>
      </c>
      <c r="BU80" s="158" t="s">
        <v>238</v>
      </c>
      <c r="BV80" s="162" t="s">
        <v>238</v>
      </c>
      <c r="BW80" s="162" t="s">
        <v>238</v>
      </c>
      <c r="BX80" s="162" t="s">
        <v>238</v>
      </c>
      <c r="BY80" s="162" t="s">
        <v>238</v>
      </c>
      <c r="BZ80" s="171" t="s">
        <v>238</v>
      </c>
      <c r="CA80" s="158" t="s">
        <v>238</v>
      </c>
      <c r="CB80" s="171" t="s">
        <v>238</v>
      </c>
    </row>
    <row r="81" spans="1:80" ht="15" thickBot="1">
      <c r="A81" s="158" t="s">
        <v>261</v>
      </c>
      <c r="B81" s="150" t="s">
        <v>262</v>
      </c>
      <c r="C81" s="159">
        <v>24.92</v>
      </c>
      <c r="D81" s="160">
        <v>7.9</v>
      </c>
      <c r="E81" s="159">
        <v>1.45</v>
      </c>
      <c r="F81" s="159">
        <v>7.27</v>
      </c>
      <c r="G81" s="162" t="s">
        <v>238</v>
      </c>
      <c r="H81" s="159">
        <v>3.84</v>
      </c>
      <c r="I81" s="159">
        <v>5.01</v>
      </c>
      <c r="J81" s="159">
        <v>1.74</v>
      </c>
      <c r="K81" s="160">
        <v>0.4</v>
      </c>
      <c r="L81" s="159">
        <v>2.74</v>
      </c>
      <c r="M81" s="159">
        <v>0.97</v>
      </c>
      <c r="N81" s="159">
        <v>7.0000000000000007E-2</v>
      </c>
      <c r="O81" s="159">
        <v>1.55</v>
      </c>
      <c r="P81" s="159">
        <v>0.67</v>
      </c>
      <c r="Q81" s="160">
        <v>0.3</v>
      </c>
      <c r="R81" s="160">
        <v>2.5</v>
      </c>
      <c r="S81" s="160">
        <v>1.3</v>
      </c>
      <c r="T81" s="159">
        <v>1.72</v>
      </c>
      <c r="U81" s="159">
        <v>0.95</v>
      </c>
      <c r="V81" s="159">
        <v>0.67</v>
      </c>
      <c r="W81" s="159">
        <v>0.18</v>
      </c>
      <c r="X81" s="160">
        <v>2.9</v>
      </c>
      <c r="Y81" s="159">
        <v>1.46</v>
      </c>
      <c r="Z81" s="160">
        <v>7.1</v>
      </c>
      <c r="AA81" s="159">
        <v>0.62</v>
      </c>
      <c r="AB81" s="159">
        <v>2.81</v>
      </c>
      <c r="AC81" s="159">
        <v>38.35</v>
      </c>
      <c r="AD81" s="159">
        <v>2.68</v>
      </c>
      <c r="AE81" s="159">
        <v>4.9800000000000004</v>
      </c>
      <c r="AF81" s="159">
        <v>5.15</v>
      </c>
      <c r="AG81" s="159">
        <v>198.97</v>
      </c>
      <c r="AH81" s="162" t="s">
        <v>238</v>
      </c>
      <c r="AI81" s="159">
        <v>0.26</v>
      </c>
      <c r="AJ81" s="159">
        <v>4.25</v>
      </c>
      <c r="AK81" s="159">
        <v>0.84</v>
      </c>
      <c r="AL81" s="159">
        <v>1.35</v>
      </c>
      <c r="AM81" s="159">
        <v>0.14000000000000001</v>
      </c>
      <c r="AN81" s="159">
        <v>1.44</v>
      </c>
      <c r="AO81" s="159">
        <v>0.56999999999999995</v>
      </c>
      <c r="AP81" s="159">
        <v>2.4500000000000002</v>
      </c>
      <c r="AQ81" s="159">
        <v>16.18</v>
      </c>
      <c r="AR81" s="159">
        <v>9.2200000000000006</v>
      </c>
      <c r="AS81" s="159">
        <v>6.57</v>
      </c>
      <c r="AT81" s="159">
        <v>22.54</v>
      </c>
      <c r="AU81" s="161">
        <v>24</v>
      </c>
      <c r="AV81" s="159">
        <v>2.35</v>
      </c>
      <c r="AW81" s="159">
        <v>2.2599999999999998</v>
      </c>
      <c r="AX81" s="159">
        <v>6.31</v>
      </c>
      <c r="AY81" s="159">
        <v>0.91</v>
      </c>
      <c r="AZ81" s="159">
        <v>0.98</v>
      </c>
      <c r="BA81" s="159">
        <v>0.64</v>
      </c>
      <c r="BB81" s="162" t="s">
        <v>238</v>
      </c>
      <c r="BC81" s="159">
        <v>0.13</v>
      </c>
      <c r="BD81" s="159">
        <v>3.27</v>
      </c>
      <c r="BE81" s="159">
        <v>81.349999999999994</v>
      </c>
      <c r="BF81" s="159">
        <v>42.07</v>
      </c>
      <c r="BG81" s="159">
        <v>47.45</v>
      </c>
      <c r="BH81" s="159">
        <v>7.57</v>
      </c>
      <c r="BI81" s="159">
        <v>13.63</v>
      </c>
      <c r="BJ81" s="159">
        <v>14.48</v>
      </c>
      <c r="BK81" s="159">
        <v>11.29</v>
      </c>
      <c r="BL81" s="159">
        <v>1.19</v>
      </c>
      <c r="BM81" s="159">
        <v>4.22</v>
      </c>
      <c r="BN81" s="162" t="s">
        <v>238</v>
      </c>
      <c r="BO81" s="162" t="s">
        <v>238</v>
      </c>
      <c r="BP81" s="163">
        <v>661.04</v>
      </c>
      <c r="BQ81" s="164">
        <v>1747.22</v>
      </c>
      <c r="BR81" s="161">
        <v>0</v>
      </c>
      <c r="BS81" s="165">
        <v>5.01</v>
      </c>
      <c r="BT81" s="163">
        <v>1752.24</v>
      </c>
      <c r="BU81" s="164">
        <v>300.48</v>
      </c>
      <c r="BV81" s="159">
        <v>0.54</v>
      </c>
      <c r="BW81" s="159">
        <v>1.08</v>
      </c>
      <c r="BX81" s="159">
        <v>1.62</v>
      </c>
      <c r="BY81" s="160">
        <v>302.10000000000002</v>
      </c>
      <c r="BZ81" s="165">
        <v>25.29</v>
      </c>
      <c r="CA81" s="164">
        <v>2079.64</v>
      </c>
      <c r="CB81" s="165">
        <v>2740.67</v>
      </c>
    </row>
    <row r="82" spans="1:80" ht="15" thickBot="1">
      <c r="A82" s="158" t="s">
        <v>263</v>
      </c>
      <c r="B82" s="150" t="s">
        <v>264</v>
      </c>
      <c r="C82" s="159">
        <v>217.92</v>
      </c>
      <c r="D82" s="159">
        <v>23.35</v>
      </c>
      <c r="E82" s="159">
        <v>74.069999999999993</v>
      </c>
      <c r="F82" s="159">
        <v>181.41</v>
      </c>
      <c r="G82" s="159">
        <v>1077.52</v>
      </c>
      <c r="H82" s="159">
        <v>604.63</v>
      </c>
      <c r="I82" s="159">
        <v>397.89</v>
      </c>
      <c r="J82" s="159">
        <v>256.52</v>
      </c>
      <c r="K82" s="159">
        <v>3.54</v>
      </c>
      <c r="L82" s="160">
        <v>640.29999999999995</v>
      </c>
      <c r="M82" s="160">
        <v>921.4</v>
      </c>
      <c r="N82" s="159">
        <v>362.35</v>
      </c>
      <c r="O82" s="160">
        <v>535.29999999999995</v>
      </c>
      <c r="P82" s="159">
        <v>227.04</v>
      </c>
      <c r="Q82" s="159">
        <v>735.32</v>
      </c>
      <c r="R82" s="159">
        <v>545.22</v>
      </c>
      <c r="S82" s="159">
        <v>1706.62</v>
      </c>
      <c r="T82" s="159">
        <v>752.61</v>
      </c>
      <c r="U82" s="159">
        <v>1027.82</v>
      </c>
      <c r="V82" s="159">
        <v>1091.78</v>
      </c>
      <c r="W82" s="159">
        <v>99.05</v>
      </c>
      <c r="X82" s="160">
        <v>421.8</v>
      </c>
      <c r="Y82" s="159">
        <v>40.81</v>
      </c>
      <c r="Z82" s="159">
        <v>188.53</v>
      </c>
      <c r="AA82" s="162" t="s">
        <v>238</v>
      </c>
      <c r="AB82" s="159">
        <v>67.459999999999994</v>
      </c>
      <c r="AC82" s="160">
        <v>75.599999999999994</v>
      </c>
      <c r="AD82" s="159">
        <v>8.59</v>
      </c>
      <c r="AE82" s="159">
        <v>49.35</v>
      </c>
      <c r="AF82" s="162" t="s">
        <v>238</v>
      </c>
      <c r="AG82" s="159">
        <v>216.27</v>
      </c>
      <c r="AH82" s="160">
        <v>77.7</v>
      </c>
      <c r="AI82" s="159">
        <v>76.489999999999995</v>
      </c>
      <c r="AJ82" s="159">
        <v>273.74</v>
      </c>
      <c r="AK82" s="159">
        <v>25.31</v>
      </c>
      <c r="AL82" s="159">
        <v>69.959999999999994</v>
      </c>
      <c r="AM82" s="159">
        <v>79.53</v>
      </c>
      <c r="AN82" s="159">
        <v>50.54</v>
      </c>
      <c r="AO82" s="159">
        <v>138.88999999999999</v>
      </c>
      <c r="AP82" s="159">
        <v>194.03</v>
      </c>
      <c r="AQ82" s="159">
        <v>80.510000000000005</v>
      </c>
      <c r="AR82" s="159">
        <v>14.78</v>
      </c>
      <c r="AS82" s="159">
        <v>10.65</v>
      </c>
      <c r="AT82" s="159">
        <v>4.8499999999999996</v>
      </c>
      <c r="AU82" s="162" t="s">
        <v>238</v>
      </c>
      <c r="AV82" s="159">
        <v>336.59</v>
      </c>
      <c r="AW82" s="159">
        <v>34.25</v>
      </c>
      <c r="AX82" s="160">
        <v>15.1</v>
      </c>
      <c r="AY82" s="159">
        <v>76.709999999999994</v>
      </c>
      <c r="AZ82" s="159">
        <v>9.5299999999999994</v>
      </c>
      <c r="BA82" s="159">
        <v>190.32</v>
      </c>
      <c r="BB82" s="159">
        <v>10.19</v>
      </c>
      <c r="BC82" s="162" t="s">
        <v>238</v>
      </c>
      <c r="BD82" s="159">
        <v>2.0099999999999998</v>
      </c>
      <c r="BE82" s="159">
        <v>4.8499999999999996</v>
      </c>
      <c r="BF82" s="159">
        <v>7.29</v>
      </c>
      <c r="BG82" s="160">
        <v>5.7</v>
      </c>
      <c r="BH82" s="162" t="s">
        <v>238</v>
      </c>
      <c r="BI82" s="159">
        <v>7.81</v>
      </c>
      <c r="BJ82" s="159">
        <v>15.58</v>
      </c>
      <c r="BK82" s="162" t="s">
        <v>238</v>
      </c>
      <c r="BL82" s="162" t="s">
        <v>238</v>
      </c>
      <c r="BM82" s="161">
        <v>0</v>
      </c>
      <c r="BN82" s="162" t="s">
        <v>238</v>
      </c>
      <c r="BO82" s="162" t="s">
        <v>238</v>
      </c>
      <c r="BP82" s="163">
        <v>14362.99</v>
      </c>
      <c r="BQ82" s="158" t="s">
        <v>238</v>
      </c>
      <c r="BR82" s="162" t="s">
        <v>238</v>
      </c>
      <c r="BS82" s="171" t="s">
        <v>238</v>
      </c>
      <c r="BT82" s="172" t="s">
        <v>238</v>
      </c>
      <c r="BU82" s="158" t="s">
        <v>238</v>
      </c>
      <c r="BV82" s="162" t="s">
        <v>238</v>
      </c>
      <c r="BW82" s="162" t="s">
        <v>238</v>
      </c>
      <c r="BX82" s="162" t="s">
        <v>238</v>
      </c>
      <c r="BY82" s="162" t="s">
        <v>238</v>
      </c>
      <c r="BZ82" s="171" t="s">
        <v>238</v>
      </c>
      <c r="CA82" s="158" t="s">
        <v>238</v>
      </c>
      <c r="CB82" s="171" t="s">
        <v>238</v>
      </c>
    </row>
    <row r="83" spans="1:80" ht="15" thickBot="1">
      <c r="A83" s="158" t="s">
        <v>265</v>
      </c>
      <c r="B83" s="150" t="s">
        <v>266</v>
      </c>
      <c r="C83" s="159">
        <v>1095.8800000000001</v>
      </c>
      <c r="D83" s="159">
        <v>699.81</v>
      </c>
      <c r="E83" s="159">
        <v>151.31</v>
      </c>
      <c r="F83" s="159">
        <v>590.77</v>
      </c>
      <c r="G83" s="159">
        <v>2611.83</v>
      </c>
      <c r="H83" s="159">
        <v>1072.3599999999999</v>
      </c>
      <c r="I83" s="159">
        <v>2200.12</v>
      </c>
      <c r="J83" s="159">
        <v>467.77</v>
      </c>
      <c r="K83" s="159">
        <v>220.27</v>
      </c>
      <c r="L83" s="159">
        <v>882.89</v>
      </c>
      <c r="M83" s="159">
        <v>1305.1500000000001</v>
      </c>
      <c r="N83" s="159">
        <v>405.82</v>
      </c>
      <c r="O83" s="159">
        <v>854.18</v>
      </c>
      <c r="P83" s="159">
        <v>620.89</v>
      </c>
      <c r="Q83" s="159">
        <v>824.03</v>
      </c>
      <c r="R83" s="159">
        <v>1560.72</v>
      </c>
      <c r="S83" s="159">
        <v>3129.98</v>
      </c>
      <c r="T83" s="159">
        <v>1427.56</v>
      </c>
      <c r="U83" s="160">
        <v>1437.4</v>
      </c>
      <c r="V83" s="159">
        <v>1417.72</v>
      </c>
      <c r="W83" s="159">
        <v>168.57</v>
      </c>
      <c r="X83" s="159">
        <v>1068.05</v>
      </c>
      <c r="Y83" s="159">
        <v>491.14</v>
      </c>
      <c r="Z83" s="159">
        <v>1447.44</v>
      </c>
      <c r="AA83" s="159">
        <v>114.68</v>
      </c>
      <c r="AB83" s="159">
        <v>368.15</v>
      </c>
      <c r="AC83" s="160">
        <v>3066.7</v>
      </c>
      <c r="AD83" s="159">
        <v>616.71</v>
      </c>
      <c r="AE83" s="159">
        <v>2252.35</v>
      </c>
      <c r="AF83" s="159">
        <v>1387.12</v>
      </c>
      <c r="AG83" s="160">
        <v>1844.7</v>
      </c>
      <c r="AH83" s="159">
        <v>484.24</v>
      </c>
      <c r="AI83" s="159">
        <v>212.24</v>
      </c>
      <c r="AJ83" s="159">
        <v>2457.79</v>
      </c>
      <c r="AK83" s="159">
        <v>149.72</v>
      </c>
      <c r="AL83" s="159">
        <v>887.13</v>
      </c>
      <c r="AM83" s="159">
        <v>203.29</v>
      </c>
      <c r="AN83" s="159">
        <v>196.72</v>
      </c>
      <c r="AO83" s="159">
        <v>708.21</v>
      </c>
      <c r="AP83" s="159">
        <v>1173.74</v>
      </c>
      <c r="AQ83" s="159">
        <v>815.75</v>
      </c>
      <c r="AR83" s="159">
        <v>219.38</v>
      </c>
      <c r="AS83" s="159">
        <v>231.37</v>
      </c>
      <c r="AT83" s="159">
        <v>1694.72</v>
      </c>
      <c r="AU83" s="159">
        <v>1190.07</v>
      </c>
      <c r="AV83" s="160">
        <v>1011.9</v>
      </c>
      <c r="AW83" s="159">
        <v>372.12</v>
      </c>
      <c r="AX83" s="159">
        <v>371.16</v>
      </c>
      <c r="AY83" s="159">
        <v>465.17</v>
      </c>
      <c r="AZ83" s="159">
        <v>168.79</v>
      </c>
      <c r="BA83" s="159">
        <v>687.19</v>
      </c>
      <c r="BB83" s="159">
        <v>203.77</v>
      </c>
      <c r="BC83" s="159">
        <v>119.58</v>
      </c>
      <c r="BD83" s="160">
        <v>535.4</v>
      </c>
      <c r="BE83" s="159">
        <v>1827.38</v>
      </c>
      <c r="BF83" s="159">
        <v>1138.22</v>
      </c>
      <c r="BG83" s="159">
        <v>991.83</v>
      </c>
      <c r="BH83" s="159">
        <v>151.38999999999999</v>
      </c>
      <c r="BI83" s="159">
        <v>315.37</v>
      </c>
      <c r="BJ83" s="159">
        <v>308.64999999999998</v>
      </c>
      <c r="BK83" s="160">
        <v>164.1</v>
      </c>
      <c r="BL83" s="159">
        <v>46.18</v>
      </c>
      <c r="BM83" s="160">
        <v>155.9</v>
      </c>
      <c r="BN83" s="159">
        <v>11.34</v>
      </c>
      <c r="BO83" s="162" t="s">
        <v>238</v>
      </c>
      <c r="BP83" s="163">
        <v>55471.87</v>
      </c>
      <c r="BQ83" s="158" t="s">
        <v>238</v>
      </c>
      <c r="BR83" s="162" t="s">
        <v>238</v>
      </c>
      <c r="BS83" s="171" t="s">
        <v>238</v>
      </c>
      <c r="BT83" s="172" t="s">
        <v>238</v>
      </c>
      <c r="BU83" s="158" t="s">
        <v>238</v>
      </c>
      <c r="BV83" s="162" t="s">
        <v>238</v>
      </c>
      <c r="BW83" s="162" t="s">
        <v>238</v>
      </c>
      <c r="BX83" s="162" t="s">
        <v>238</v>
      </c>
      <c r="BY83" s="162" t="s">
        <v>238</v>
      </c>
      <c r="BZ83" s="171" t="s">
        <v>238</v>
      </c>
      <c r="CA83" s="158" t="s">
        <v>238</v>
      </c>
      <c r="CB83" s="171" t="s">
        <v>238</v>
      </c>
    </row>
    <row r="86" spans="1:80">
      <c r="A86" s="3"/>
    </row>
    <row r="87" spans="1:80">
      <c r="A87" s="3"/>
    </row>
    <row r="88" spans="1:80">
      <c r="A88" s="3"/>
    </row>
    <row r="89" spans="1:80">
      <c r="A89" s="3"/>
    </row>
    <row r="90" spans="1:80">
      <c r="A90" s="3"/>
    </row>
    <row r="91" spans="1:80">
      <c r="A91" s="3"/>
    </row>
    <row r="92" spans="1:80">
      <c r="A92" s="3"/>
    </row>
    <row r="93" spans="1:80">
      <c r="A93" s="3"/>
    </row>
    <row r="94" spans="1:80">
      <c r="A94" s="3"/>
    </row>
    <row r="95" spans="1:80">
      <c r="A95" s="3"/>
    </row>
    <row r="96" spans="1:80">
      <c r="A96" s="3"/>
    </row>
    <row r="97" spans="1:80">
      <c r="A97" s="3"/>
    </row>
    <row r="98" spans="1:80">
      <c r="A98" s="3"/>
    </row>
    <row r="99" spans="1:80">
      <c r="A99" s="3"/>
    </row>
    <row r="100" spans="1:80">
      <c r="A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>
      <c r="A101" s="3"/>
    </row>
    <row r="102" spans="1:80">
      <c r="A102" s="3"/>
    </row>
    <row r="103" spans="1:80">
      <c r="A103" s="3"/>
      <c r="BP103" s="3"/>
    </row>
    <row r="104" spans="1:80">
      <c r="A104" s="3"/>
      <c r="BP104" s="3"/>
    </row>
    <row r="105" spans="1:80">
      <c r="A105" s="3"/>
      <c r="BP105" s="3"/>
    </row>
    <row r="106" spans="1:80">
      <c r="A106" s="3"/>
      <c r="BP106" s="3"/>
    </row>
    <row r="107" spans="1:80">
      <c r="A107" s="3"/>
      <c r="BP107" s="3"/>
    </row>
    <row r="108" spans="1:80">
      <c r="A108" s="3"/>
      <c r="BP108" s="3"/>
    </row>
    <row r="109" spans="1:80">
      <c r="A109" s="3"/>
      <c r="BP109" s="3"/>
    </row>
    <row r="110" spans="1:80">
      <c r="A110" s="3"/>
      <c r="BP110" s="3"/>
    </row>
    <row r="111" spans="1:80">
      <c r="A111" s="3"/>
      <c r="BP111" s="3"/>
    </row>
    <row r="112" spans="1:80">
      <c r="A112" s="3"/>
      <c r="BP112" s="3"/>
    </row>
    <row r="113" spans="1:68">
      <c r="A113" s="3"/>
      <c r="BP113" s="3"/>
    </row>
    <row r="114" spans="1:68">
      <c r="A114" s="3"/>
      <c r="BP114" s="3"/>
    </row>
    <row r="115" spans="1:68">
      <c r="A115" s="3"/>
      <c r="BP115" s="3"/>
    </row>
    <row r="116" spans="1:68">
      <c r="A116" s="3"/>
      <c r="BP116" s="3"/>
    </row>
    <row r="117" spans="1:68">
      <c r="A117" s="3"/>
      <c r="BP117" s="3"/>
    </row>
    <row r="118" spans="1:68">
      <c r="A118" s="3"/>
      <c r="BP118" s="3"/>
    </row>
    <row r="119" spans="1:68">
      <c r="A119" s="3"/>
      <c r="BP119" s="3"/>
    </row>
    <row r="120" spans="1:68">
      <c r="A120" s="3"/>
    </row>
    <row r="121" spans="1:68">
      <c r="A121" s="3"/>
    </row>
    <row r="122" spans="1:68">
      <c r="A122" s="3"/>
    </row>
    <row r="123" spans="1:68">
      <c r="A123" s="3"/>
    </row>
    <row r="124" spans="1:68">
      <c r="A124" s="3"/>
    </row>
    <row r="125" spans="1:68">
      <c r="A125" s="3"/>
    </row>
    <row r="126" spans="1:68">
      <c r="A126" s="3"/>
    </row>
    <row r="127" spans="1:68">
      <c r="A127" s="3"/>
    </row>
    <row r="128" spans="1:68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E075-82B7-49EF-84CA-854EACB626EA}">
  <sheetPr>
    <tabColor theme="8" tint="0.59999389629810485"/>
  </sheetPr>
  <dimension ref="A1:H103"/>
  <sheetViews>
    <sheetView workbookViewId="0">
      <selection activeCell="Q18" sqref="Q18"/>
    </sheetView>
  </sheetViews>
  <sheetFormatPr defaultColWidth="9.140625" defaultRowHeight="14.45"/>
  <cols>
    <col min="1" max="16384" width="9.140625" style="1"/>
  </cols>
  <sheetData>
    <row r="1" spans="1:8">
      <c r="A1" s="1" t="s">
        <v>849</v>
      </c>
    </row>
    <row r="2" spans="1:8" ht="15" thickBot="1"/>
    <row r="3" spans="1:8" ht="130.15" thickBot="1">
      <c r="C3" s="194" t="s">
        <v>850</v>
      </c>
      <c r="D3" s="192" t="s">
        <v>851</v>
      </c>
      <c r="E3" s="192" t="s">
        <v>852</v>
      </c>
      <c r="F3" s="192" t="s">
        <v>853</v>
      </c>
      <c r="G3" s="192" t="s">
        <v>854</v>
      </c>
      <c r="H3" s="193" t="s">
        <v>855</v>
      </c>
    </row>
    <row r="4" spans="1:8">
      <c r="A4" s="40" t="s">
        <v>288</v>
      </c>
      <c r="B4" s="41" t="s">
        <v>268</v>
      </c>
      <c r="C4" s="40">
        <v>283.60000000000002</v>
      </c>
      <c r="D4" s="42">
        <v>39.1</v>
      </c>
      <c r="E4" s="42">
        <v>134.30000000000001</v>
      </c>
      <c r="F4" s="42">
        <v>110.2</v>
      </c>
      <c r="G4" s="42">
        <v>35.799999999999997</v>
      </c>
      <c r="H4" s="122">
        <v>74.400000000000006</v>
      </c>
    </row>
    <row r="5" spans="1:8">
      <c r="A5" s="43" t="s">
        <v>288</v>
      </c>
      <c r="B5" s="44" t="s">
        <v>269</v>
      </c>
      <c r="C5" s="43">
        <v>79.900000000000006</v>
      </c>
      <c r="D5" s="2">
        <v>20.5</v>
      </c>
      <c r="E5" s="2">
        <v>44</v>
      </c>
      <c r="F5" s="2">
        <v>15.399999999999999</v>
      </c>
      <c r="G5" s="2">
        <v>7.4</v>
      </c>
      <c r="H5" s="123">
        <v>7.8999999999999995</v>
      </c>
    </row>
    <row r="6" spans="1:8">
      <c r="A6" s="43" t="s">
        <v>288</v>
      </c>
      <c r="B6" s="44" t="s">
        <v>270</v>
      </c>
      <c r="C6" s="43">
        <v>68.800000000000011</v>
      </c>
      <c r="D6" s="2">
        <v>22.200000000000003</v>
      </c>
      <c r="E6" s="2">
        <v>33.799999999999997</v>
      </c>
      <c r="F6" s="2">
        <v>12.8</v>
      </c>
      <c r="G6" s="2">
        <v>6</v>
      </c>
      <c r="H6" s="123">
        <v>6.8</v>
      </c>
    </row>
    <row r="7" spans="1:8">
      <c r="A7" s="43" t="s">
        <v>288</v>
      </c>
      <c r="B7" s="44" t="s">
        <v>271</v>
      </c>
      <c r="C7" s="43">
        <v>92.9</v>
      </c>
      <c r="D7" s="2">
        <v>14.2</v>
      </c>
      <c r="E7" s="2">
        <v>54</v>
      </c>
      <c r="F7" s="2">
        <v>24.7</v>
      </c>
      <c r="G7" s="2">
        <v>12.4</v>
      </c>
      <c r="H7" s="123">
        <v>12.3</v>
      </c>
    </row>
    <row r="8" spans="1:8" ht="15" thickBot="1">
      <c r="A8" s="43" t="s">
        <v>288</v>
      </c>
      <c r="B8" s="44" t="s">
        <v>272</v>
      </c>
      <c r="C8" s="43">
        <v>160.1</v>
      </c>
      <c r="D8" s="2">
        <v>33.1</v>
      </c>
      <c r="E8" s="2">
        <v>87.4</v>
      </c>
      <c r="F8" s="2">
        <v>39.799999999999997</v>
      </c>
      <c r="G8" s="2">
        <v>13.9</v>
      </c>
      <c r="H8" s="123">
        <v>24.9</v>
      </c>
    </row>
    <row r="9" spans="1:8">
      <c r="A9" s="53" t="s">
        <v>289</v>
      </c>
      <c r="B9" s="54" t="s">
        <v>268</v>
      </c>
      <c r="C9" s="53">
        <v>286.7</v>
      </c>
      <c r="D9" s="55">
        <v>38.299999999999997</v>
      </c>
      <c r="E9" s="55">
        <v>139.4</v>
      </c>
      <c r="F9" s="55">
        <v>109.1</v>
      </c>
      <c r="G9" s="55">
        <v>35.200000000000003</v>
      </c>
      <c r="H9" s="195">
        <v>73.900000000000006</v>
      </c>
    </row>
    <row r="10" spans="1:8">
      <c r="A10" s="43" t="s">
        <v>289</v>
      </c>
      <c r="B10" s="44" t="s">
        <v>269</v>
      </c>
      <c r="C10" s="43">
        <v>75.3</v>
      </c>
      <c r="D10" s="2">
        <v>18.899999999999999</v>
      </c>
      <c r="E10" s="2">
        <v>38.6</v>
      </c>
      <c r="F10" s="2">
        <v>17.7</v>
      </c>
      <c r="G10" s="2">
        <v>8</v>
      </c>
      <c r="H10" s="123">
        <v>9.6999999999999993</v>
      </c>
    </row>
    <row r="11" spans="1:8">
      <c r="A11" s="43" t="s">
        <v>289</v>
      </c>
      <c r="B11" s="44" t="s">
        <v>270</v>
      </c>
      <c r="C11" s="43">
        <v>71.199999999999989</v>
      </c>
      <c r="D11" s="2">
        <v>18.400000000000002</v>
      </c>
      <c r="E11" s="2">
        <v>36.9</v>
      </c>
      <c r="F11" s="2">
        <v>15.9</v>
      </c>
      <c r="G11" s="2">
        <v>8</v>
      </c>
      <c r="H11" s="123">
        <v>7.8999999999999995</v>
      </c>
    </row>
    <row r="12" spans="1:8">
      <c r="A12" s="43" t="s">
        <v>289</v>
      </c>
      <c r="B12" s="44" t="s">
        <v>271</v>
      </c>
      <c r="C12" s="43">
        <v>89.5</v>
      </c>
      <c r="D12" s="2">
        <v>12.9</v>
      </c>
      <c r="E12" s="2">
        <v>52.9</v>
      </c>
      <c r="F12" s="2">
        <v>23.7</v>
      </c>
      <c r="G12" s="2">
        <v>11.5</v>
      </c>
      <c r="H12" s="123">
        <v>12.3</v>
      </c>
    </row>
    <row r="13" spans="1:8" ht="15" thickBot="1">
      <c r="A13" s="56" t="s">
        <v>289</v>
      </c>
      <c r="B13" s="57" t="s">
        <v>272</v>
      </c>
      <c r="C13" s="56">
        <v>155</v>
      </c>
      <c r="D13" s="58">
        <v>31.599999999999998</v>
      </c>
      <c r="E13" s="58">
        <v>83.8</v>
      </c>
      <c r="F13" s="58">
        <v>39.699999999999996</v>
      </c>
      <c r="G13" s="58">
        <v>15.400000000000002</v>
      </c>
      <c r="H13" s="196">
        <v>24.4</v>
      </c>
    </row>
    <row r="14" spans="1:8">
      <c r="A14" s="43" t="s">
        <v>290</v>
      </c>
      <c r="B14" s="44" t="s">
        <v>268</v>
      </c>
      <c r="C14" s="43">
        <v>286.39999999999998</v>
      </c>
      <c r="D14" s="2">
        <v>38.5</v>
      </c>
      <c r="E14" s="2">
        <v>140.30000000000001</v>
      </c>
      <c r="F14" s="2">
        <v>107.6</v>
      </c>
      <c r="G14" s="2">
        <v>32.9</v>
      </c>
      <c r="H14" s="123">
        <v>74.7</v>
      </c>
    </row>
    <row r="15" spans="1:8">
      <c r="A15" s="43" t="s">
        <v>290</v>
      </c>
      <c r="B15" s="44" t="s">
        <v>269</v>
      </c>
      <c r="C15" s="43">
        <v>75.899999999999991</v>
      </c>
      <c r="D15" s="2">
        <v>16.899999999999999</v>
      </c>
      <c r="E15" s="2">
        <v>38.699999999999996</v>
      </c>
      <c r="F15" s="2">
        <v>20.3</v>
      </c>
      <c r="G15" s="2">
        <v>8.5</v>
      </c>
      <c r="H15" s="123">
        <v>11.7</v>
      </c>
    </row>
    <row r="16" spans="1:8">
      <c r="A16" s="43" t="s">
        <v>290</v>
      </c>
      <c r="B16" s="44" t="s">
        <v>270</v>
      </c>
      <c r="C16" s="43">
        <v>68.899999999999991</v>
      </c>
      <c r="D16" s="2">
        <v>16.100000000000001</v>
      </c>
      <c r="E16" s="2">
        <v>35.9</v>
      </c>
      <c r="F16" s="2">
        <v>17</v>
      </c>
      <c r="G16" s="2">
        <v>8</v>
      </c>
      <c r="H16" s="123">
        <v>8.9</v>
      </c>
    </row>
    <row r="17" spans="1:8">
      <c r="A17" s="43" t="s">
        <v>290</v>
      </c>
      <c r="B17" s="44" t="s">
        <v>271</v>
      </c>
      <c r="C17" s="43">
        <v>86.4</v>
      </c>
      <c r="D17" s="2">
        <v>10.4</v>
      </c>
      <c r="E17" s="2">
        <v>51.2</v>
      </c>
      <c r="F17" s="2">
        <v>24.8</v>
      </c>
      <c r="G17" s="2">
        <v>12.3</v>
      </c>
      <c r="H17" s="123">
        <v>12.5</v>
      </c>
    </row>
    <row r="18" spans="1:8" ht="15" thickBot="1">
      <c r="A18" s="43" t="s">
        <v>290</v>
      </c>
      <c r="B18" s="44" t="s">
        <v>272</v>
      </c>
      <c r="C18" s="43">
        <v>146.9</v>
      </c>
      <c r="D18" s="2">
        <v>30.400000000000002</v>
      </c>
      <c r="E18" s="2">
        <v>79.3</v>
      </c>
      <c r="F18" s="2">
        <v>37.099999999999994</v>
      </c>
      <c r="G18" s="2">
        <v>13.1</v>
      </c>
      <c r="H18" s="123">
        <v>23.999999999999996</v>
      </c>
    </row>
    <row r="19" spans="1:8">
      <c r="A19" s="53" t="s">
        <v>291</v>
      </c>
      <c r="B19" s="54" t="s">
        <v>268</v>
      </c>
      <c r="C19" s="53">
        <v>296.89999999999998</v>
      </c>
      <c r="D19" s="55">
        <v>44.7</v>
      </c>
      <c r="E19" s="55">
        <v>146.4</v>
      </c>
      <c r="F19" s="55">
        <v>105.7</v>
      </c>
      <c r="G19" s="55">
        <v>32.299999999999997</v>
      </c>
      <c r="H19" s="195">
        <v>73.400000000000006</v>
      </c>
    </row>
    <row r="20" spans="1:8">
      <c r="A20" s="43" t="s">
        <v>291</v>
      </c>
      <c r="B20" s="44" t="s">
        <v>269</v>
      </c>
      <c r="C20" s="43">
        <v>76</v>
      </c>
      <c r="D20" s="2">
        <v>15.5</v>
      </c>
      <c r="E20" s="2">
        <v>40.200000000000003</v>
      </c>
      <c r="F20" s="2">
        <v>20.399999999999999</v>
      </c>
      <c r="G20" s="2">
        <v>8.4</v>
      </c>
      <c r="H20" s="123">
        <v>11.7</v>
      </c>
    </row>
    <row r="21" spans="1:8">
      <c r="A21" s="43" t="s">
        <v>291</v>
      </c>
      <c r="B21" s="44" t="s">
        <v>270</v>
      </c>
      <c r="C21" s="43">
        <v>65.8</v>
      </c>
      <c r="D21" s="2">
        <v>15.6</v>
      </c>
      <c r="E21" s="2">
        <v>35.200000000000003</v>
      </c>
      <c r="F21" s="2">
        <v>15</v>
      </c>
      <c r="G21" s="2">
        <v>5.8</v>
      </c>
      <c r="H21" s="123">
        <v>9.1999999999999993</v>
      </c>
    </row>
    <row r="22" spans="1:8">
      <c r="A22" s="43" t="s">
        <v>291</v>
      </c>
      <c r="B22" s="44" t="s">
        <v>271</v>
      </c>
      <c r="C22" s="43">
        <v>80.099999999999994</v>
      </c>
      <c r="D22" s="2">
        <v>10.5</v>
      </c>
      <c r="E22" s="2">
        <v>48.7</v>
      </c>
      <c r="F22" s="2">
        <v>21</v>
      </c>
      <c r="G22" s="2">
        <v>10.8</v>
      </c>
      <c r="H22" s="123">
        <v>10.1</v>
      </c>
    </row>
    <row r="23" spans="1:8" ht="15" thickBot="1">
      <c r="A23" s="56" t="s">
        <v>291</v>
      </c>
      <c r="B23" s="57" t="s">
        <v>272</v>
      </c>
      <c r="C23" s="56">
        <v>153.6</v>
      </c>
      <c r="D23" s="58">
        <v>31.900000000000002</v>
      </c>
      <c r="E23" s="58">
        <v>78</v>
      </c>
      <c r="F23" s="58">
        <v>43.8</v>
      </c>
      <c r="G23" s="58">
        <v>13.399999999999999</v>
      </c>
      <c r="H23" s="196">
        <v>30.400000000000002</v>
      </c>
    </row>
    <row r="24" spans="1:8">
      <c r="A24" s="43" t="s">
        <v>292</v>
      </c>
      <c r="B24" s="44" t="s">
        <v>268</v>
      </c>
      <c r="C24" s="43">
        <v>294.5</v>
      </c>
      <c r="D24" s="2">
        <v>46.9</v>
      </c>
      <c r="E24" s="2">
        <v>137.80000000000001</v>
      </c>
      <c r="F24" s="2">
        <v>109.8</v>
      </c>
      <c r="G24" s="2">
        <v>31</v>
      </c>
      <c r="H24" s="123">
        <v>78.8</v>
      </c>
    </row>
    <row r="25" spans="1:8">
      <c r="A25" s="43" t="s">
        <v>292</v>
      </c>
      <c r="B25" s="44" t="s">
        <v>269</v>
      </c>
      <c r="C25" s="43">
        <v>74.5</v>
      </c>
      <c r="D25" s="2">
        <v>16.099999999999998</v>
      </c>
      <c r="E25" s="2">
        <v>42.099999999999994</v>
      </c>
      <c r="F25" s="2">
        <v>16.3</v>
      </c>
      <c r="G25" s="2">
        <v>5.9</v>
      </c>
      <c r="H25" s="123">
        <v>10.5</v>
      </c>
    </row>
    <row r="26" spans="1:8">
      <c r="A26" s="43" t="s">
        <v>292</v>
      </c>
      <c r="B26" s="44" t="s">
        <v>270</v>
      </c>
      <c r="C26" s="43">
        <v>65.900000000000006</v>
      </c>
      <c r="D26" s="2">
        <v>18</v>
      </c>
      <c r="E26" s="2">
        <v>31.7</v>
      </c>
      <c r="F26" s="2">
        <v>16.3</v>
      </c>
      <c r="G26" s="2">
        <v>6.6</v>
      </c>
      <c r="H26" s="123">
        <v>9.6999999999999993</v>
      </c>
    </row>
    <row r="27" spans="1:8">
      <c r="A27" s="43" t="s">
        <v>292</v>
      </c>
      <c r="B27" s="44" t="s">
        <v>271</v>
      </c>
      <c r="C27" s="43">
        <v>79.8</v>
      </c>
      <c r="D27" s="2">
        <v>10.6</v>
      </c>
      <c r="E27" s="2">
        <v>47.7</v>
      </c>
      <c r="F27" s="2">
        <v>21.5</v>
      </c>
      <c r="G27" s="2">
        <v>10.1</v>
      </c>
      <c r="H27" s="123">
        <v>11.5</v>
      </c>
    </row>
    <row r="28" spans="1:8" ht="15" thickBot="1">
      <c r="A28" s="43" t="s">
        <v>292</v>
      </c>
      <c r="B28" s="44" t="s">
        <v>272</v>
      </c>
      <c r="C28" s="43">
        <v>155.1</v>
      </c>
      <c r="D28" s="2">
        <v>31.7</v>
      </c>
      <c r="E28" s="2">
        <v>75.599999999999994</v>
      </c>
      <c r="F28" s="2">
        <v>47.699999999999996</v>
      </c>
      <c r="G28" s="2">
        <v>15.3</v>
      </c>
      <c r="H28" s="123">
        <v>32.299999999999997</v>
      </c>
    </row>
    <row r="29" spans="1:8">
      <c r="A29" s="53" t="s">
        <v>293</v>
      </c>
      <c r="B29" s="54" t="s">
        <v>268</v>
      </c>
      <c r="C29" s="53">
        <v>299</v>
      </c>
      <c r="D29" s="55">
        <v>40.1</v>
      </c>
      <c r="E29" s="55">
        <v>134.9</v>
      </c>
      <c r="F29" s="55">
        <v>124</v>
      </c>
      <c r="G29" s="55">
        <v>29.9</v>
      </c>
      <c r="H29" s="195">
        <v>94.1</v>
      </c>
    </row>
    <row r="30" spans="1:8">
      <c r="A30" s="43" t="s">
        <v>293</v>
      </c>
      <c r="B30" s="44" t="s">
        <v>269</v>
      </c>
      <c r="C30" s="43">
        <v>72.5</v>
      </c>
      <c r="D30" s="2">
        <v>15.7</v>
      </c>
      <c r="E30" s="2">
        <v>40.299999999999997</v>
      </c>
      <c r="F30" s="2">
        <v>16.3</v>
      </c>
      <c r="G30" s="2">
        <v>6.3</v>
      </c>
      <c r="H30" s="123">
        <v>10</v>
      </c>
    </row>
    <row r="31" spans="1:8">
      <c r="A31" s="43" t="s">
        <v>293</v>
      </c>
      <c r="B31" s="44" t="s">
        <v>270</v>
      </c>
      <c r="C31" s="43">
        <v>65.399999999999991</v>
      </c>
      <c r="D31" s="2">
        <v>15.1</v>
      </c>
      <c r="E31" s="2">
        <v>32.6</v>
      </c>
      <c r="F31" s="2">
        <v>17.899999999999999</v>
      </c>
      <c r="G31" s="2">
        <v>7</v>
      </c>
      <c r="H31" s="123">
        <v>10.8</v>
      </c>
    </row>
    <row r="32" spans="1:8">
      <c r="A32" s="43" t="s">
        <v>293</v>
      </c>
      <c r="B32" s="44" t="s">
        <v>271</v>
      </c>
      <c r="C32" s="43">
        <v>82.3</v>
      </c>
      <c r="D32" s="2">
        <v>8.5</v>
      </c>
      <c r="E32" s="2">
        <v>48.4</v>
      </c>
      <c r="F32" s="2">
        <v>25.3</v>
      </c>
      <c r="G32" s="2">
        <v>9.5</v>
      </c>
      <c r="H32" s="123">
        <v>15.9</v>
      </c>
    </row>
    <row r="33" spans="1:8" ht="15" thickBot="1">
      <c r="A33" s="56" t="s">
        <v>293</v>
      </c>
      <c r="B33" s="57" t="s">
        <v>272</v>
      </c>
      <c r="C33" s="56">
        <v>150.00000000000003</v>
      </c>
      <c r="D33" s="58">
        <v>26.500000000000004</v>
      </c>
      <c r="E33" s="58">
        <v>76.699999999999989</v>
      </c>
      <c r="F33" s="58">
        <v>46.900000000000006</v>
      </c>
      <c r="G33" s="58">
        <v>15</v>
      </c>
      <c r="H33" s="196">
        <v>31.999999999999996</v>
      </c>
    </row>
    <row r="34" spans="1:8">
      <c r="A34" s="43" t="s">
        <v>294</v>
      </c>
      <c r="B34" s="44" t="s">
        <v>268</v>
      </c>
      <c r="C34" s="43">
        <v>304.60000000000002</v>
      </c>
      <c r="D34" s="2">
        <v>36.700000000000003</v>
      </c>
      <c r="E34" s="2">
        <v>141.69999999999999</v>
      </c>
      <c r="F34" s="2">
        <v>126.2</v>
      </c>
      <c r="G34" s="2">
        <v>32.700000000000003</v>
      </c>
      <c r="H34" s="123">
        <v>93.5</v>
      </c>
    </row>
    <row r="35" spans="1:8">
      <c r="A35" s="43" t="s">
        <v>294</v>
      </c>
      <c r="B35" s="44" t="s">
        <v>269</v>
      </c>
      <c r="C35" s="43">
        <v>71.8</v>
      </c>
      <c r="D35" s="2">
        <v>17.2</v>
      </c>
      <c r="E35" s="2">
        <v>36.5</v>
      </c>
      <c r="F35" s="2">
        <v>18</v>
      </c>
      <c r="G35" s="2">
        <v>7.9</v>
      </c>
      <c r="H35" s="123">
        <v>10.1</v>
      </c>
    </row>
    <row r="36" spans="1:8">
      <c r="A36" s="43" t="s">
        <v>294</v>
      </c>
      <c r="B36" s="44" t="s">
        <v>270</v>
      </c>
      <c r="C36" s="43">
        <v>67</v>
      </c>
      <c r="D36" s="2">
        <v>15.5</v>
      </c>
      <c r="E36" s="2">
        <v>34.700000000000003</v>
      </c>
      <c r="F36" s="2">
        <v>16.7</v>
      </c>
      <c r="G36" s="2">
        <v>6.9</v>
      </c>
      <c r="H36" s="123">
        <v>9.8000000000000007</v>
      </c>
    </row>
    <row r="37" spans="1:8">
      <c r="A37" s="43" t="s">
        <v>294</v>
      </c>
      <c r="B37" s="44" t="s">
        <v>271</v>
      </c>
      <c r="C37" s="43">
        <v>86.8</v>
      </c>
      <c r="D37" s="2">
        <v>7</v>
      </c>
      <c r="E37" s="2">
        <v>54.1</v>
      </c>
      <c r="F37" s="2">
        <v>25.6</v>
      </c>
      <c r="G37" s="2">
        <v>9.1</v>
      </c>
      <c r="H37" s="123">
        <v>16.5</v>
      </c>
    </row>
    <row r="38" spans="1:8" ht="15" thickBot="1">
      <c r="A38" s="43" t="s">
        <v>294</v>
      </c>
      <c r="B38" s="44" t="s">
        <v>272</v>
      </c>
      <c r="C38" s="43">
        <v>162.60000000000002</v>
      </c>
      <c r="D38" s="2">
        <v>30.299999999999997</v>
      </c>
      <c r="E38" s="2">
        <v>81.899999999999991</v>
      </c>
      <c r="F38" s="2">
        <v>50.2</v>
      </c>
      <c r="G38" s="2">
        <v>13.7</v>
      </c>
      <c r="H38" s="123">
        <v>36.5</v>
      </c>
    </row>
    <row r="39" spans="1:8">
      <c r="A39" s="53" t="s">
        <v>295</v>
      </c>
      <c r="B39" s="54" t="s">
        <v>268</v>
      </c>
      <c r="C39" s="53">
        <v>306.8</v>
      </c>
      <c r="D39" s="55">
        <v>32</v>
      </c>
      <c r="E39" s="55">
        <v>148.80000000000001</v>
      </c>
      <c r="F39" s="55">
        <v>126.1</v>
      </c>
      <c r="G39" s="55">
        <v>33.299999999999997</v>
      </c>
      <c r="H39" s="195">
        <v>92.8</v>
      </c>
    </row>
    <row r="40" spans="1:8">
      <c r="A40" s="43" t="s">
        <v>295</v>
      </c>
      <c r="B40" s="44" t="s">
        <v>269</v>
      </c>
      <c r="C40" s="43">
        <v>76.599999999999994</v>
      </c>
      <c r="D40" s="2">
        <v>16.8</v>
      </c>
      <c r="E40" s="2">
        <v>39.699999999999996</v>
      </c>
      <c r="F40" s="2">
        <v>20.100000000000001</v>
      </c>
      <c r="G40" s="2">
        <v>8.1000000000000014</v>
      </c>
      <c r="H40" s="123">
        <v>12.1</v>
      </c>
    </row>
    <row r="41" spans="1:8">
      <c r="A41" s="43" t="s">
        <v>295</v>
      </c>
      <c r="B41" s="44" t="s">
        <v>270</v>
      </c>
      <c r="C41" s="43">
        <v>64.900000000000006</v>
      </c>
      <c r="D41" s="2">
        <v>17</v>
      </c>
      <c r="E41" s="2">
        <v>33</v>
      </c>
      <c r="F41" s="2">
        <v>15</v>
      </c>
      <c r="G41" s="2">
        <v>5.8</v>
      </c>
      <c r="H41" s="123">
        <v>9.1</v>
      </c>
    </row>
    <row r="42" spans="1:8">
      <c r="A42" s="43" t="s">
        <v>295</v>
      </c>
      <c r="B42" s="44" t="s">
        <v>271</v>
      </c>
      <c r="C42" s="43">
        <v>82</v>
      </c>
      <c r="D42" s="2">
        <v>8</v>
      </c>
      <c r="E42" s="2">
        <v>51.5</v>
      </c>
      <c r="F42" s="2">
        <v>22.4</v>
      </c>
      <c r="G42" s="2">
        <v>9.6</v>
      </c>
      <c r="H42" s="123">
        <v>12.8</v>
      </c>
    </row>
    <row r="43" spans="1:8" ht="15" thickBot="1">
      <c r="A43" s="56" t="s">
        <v>295</v>
      </c>
      <c r="B43" s="57" t="s">
        <v>272</v>
      </c>
      <c r="C43" s="56">
        <v>159</v>
      </c>
      <c r="D43" s="58">
        <v>26.9</v>
      </c>
      <c r="E43" s="58">
        <v>82.6</v>
      </c>
      <c r="F43" s="58">
        <v>49.599999999999994</v>
      </c>
      <c r="G43" s="58">
        <v>13.299999999999999</v>
      </c>
      <c r="H43" s="196">
        <v>35.900000000000006</v>
      </c>
    </row>
    <row r="44" spans="1:8">
      <c r="A44" s="43" t="s">
        <v>296</v>
      </c>
      <c r="B44" s="44" t="s">
        <v>268</v>
      </c>
      <c r="C44" s="43">
        <v>312.89999999999998</v>
      </c>
      <c r="D44" s="2">
        <v>32.799999999999997</v>
      </c>
      <c r="E44" s="2">
        <v>152.4</v>
      </c>
      <c r="F44" s="2">
        <v>127.6</v>
      </c>
      <c r="G44" s="2">
        <v>26.1</v>
      </c>
      <c r="H44" s="123">
        <v>101.5</v>
      </c>
    </row>
    <row r="45" spans="1:8">
      <c r="A45" s="43" t="s">
        <v>296</v>
      </c>
      <c r="B45" s="44" t="s">
        <v>269</v>
      </c>
      <c r="C45" s="43">
        <v>77.3</v>
      </c>
      <c r="D45" s="2">
        <v>16.3</v>
      </c>
      <c r="E45" s="2">
        <v>41.6</v>
      </c>
      <c r="F45" s="2">
        <v>19.400000000000002</v>
      </c>
      <c r="G45" s="2">
        <v>7.7</v>
      </c>
      <c r="H45" s="123">
        <v>11.700000000000001</v>
      </c>
    </row>
    <row r="46" spans="1:8">
      <c r="A46" s="43" t="s">
        <v>296</v>
      </c>
      <c r="B46" s="44" t="s">
        <v>270</v>
      </c>
      <c r="C46" s="43">
        <v>66.3</v>
      </c>
      <c r="D46" s="2">
        <v>16.100000000000001</v>
      </c>
      <c r="E46" s="2">
        <v>34.299999999999997</v>
      </c>
      <c r="F46" s="2">
        <v>16</v>
      </c>
      <c r="G46" s="2">
        <v>5.9</v>
      </c>
      <c r="H46" s="123">
        <v>10.1</v>
      </c>
    </row>
    <row r="47" spans="1:8">
      <c r="A47" s="43" t="s">
        <v>296</v>
      </c>
      <c r="B47" s="44" t="s">
        <v>271</v>
      </c>
      <c r="C47" s="43">
        <v>77.400000000000006</v>
      </c>
      <c r="D47" s="2">
        <v>7.1</v>
      </c>
      <c r="E47" s="2">
        <v>47.8</v>
      </c>
      <c r="F47" s="2">
        <v>22.5</v>
      </c>
      <c r="G47" s="2">
        <v>9.9</v>
      </c>
      <c r="H47" s="123">
        <v>12.6</v>
      </c>
    </row>
    <row r="48" spans="1:8" ht="15" thickBot="1">
      <c r="A48" s="43" t="s">
        <v>296</v>
      </c>
      <c r="B48" s="44" t="s">
        <v>272</v>
      </c>
      <c r="C48" s="43">
        <v>160.1</v>
      </c>
      <c r="D48" s="2">
        <v>26</v>
      </c>
      <c r="E48" s="2">
        <v>83.899999999999991</v>
      </c>
      <c r="F48" s="2">
        <v>50.000000000000007</v>
      </c>
      <c r="G48" s="2">
        <v>14.1</v>
      </c>
      <c r="H48" s="123">
        <v>35.199999999999996</v>
      </c>
    </row>
    <row r="49" spans="1:8">
      <c r="A49" s="53" t="s">
        <v>297</v>
      </c>
      <c r="B49" s="54" t="s">
        <v>268</v>
      </c>
      <c r="C49" s="53">
        <v>311.3</v>
      </c>
      <c r="D49" s="55">
        <v>32.9</v>
      </c>
      <c r="E49" s="55">
        <v>145.19999999999999</v>
      </c>
      <c r="F49" s="55">
        <v>133.30000000000001</v>
      </c>
      <c r="G49" s="55">
        <v>28.4</v>
      </c>
      <c r="H49" s="195">
        <v>104.9</v>
      </c>
    </row>
    <row r="50" spans="1:8">
      <c r="A50" s="43" t="s">
        <v>297</v>
      </c>
      <c r="B50" s="44" t="s">
        <v>269</v>
      </c>
      <c r="C50" s="43">
        <v>75.7</v>
      </c>
      <c r="D50" s="2">
        <v>16.600000000000001</v>
      </c>
      <c r="E50" s="2">
        <v>40.299999999999997</v>
      </c>
      <c r="F50" s="2">
        <v>18.900000000000002</v>
      </c>
      <c r="G50" s="2">
        <v>7.2</v>
      </c>
      <c r="H50" s="123">
        <v>11.600000000000001</v>
      </c>
    </row>
    <row r="51" spans="1:8">
      <c r="A51" s="43" t="s">
        <v>297</v>
      </c>
      <c r="B51" s="44" t="s">
        <v>270</v>
      </c>
      <c r="C51" s="43">
        <v>64.5</v>
      </c>
      <c r="D51" s="2">
        <v>14.100000000000001</v>
      </c>
      <c r="E51" s="2">
        <v>34.200000000000003</v>
      </c>
      <c r="F51" s="2">
        <v>16.3</v>
      </c>
      <c r="G51" s="2">
        <v>7.1000000000000005</v>
      </c>
      <c r="H51" s="123">
        <v>9.1999999999999993</v>
      </c>
    </row>
    <row r="52" spans="1:8">
      <c r="A52" s="43" t="s">
        <v>297</v>
      </c>
      <c r="B52" s="44" t="s">
        <v>271</v>
      </c>
      <c r="C52" s="43">
        <v>77.5</v>
      </c>
      <c r="D52" s="2">
        <v>7.8</v>
      </c>
      <c r="E52" s="2">
        <v>45.8</v>
      </c>
      <c r="F52" s="2">
        <v>23.9</v>
      </c>
      <c r="G52" s="2">
        <v>8.6999999999999993</v>
      </c>
      <c r="H52" s="123">
        <v>15.2</v>
      </c>
    </row>
    <row r="53" spans="1:8" ht="15" thickBot="1">
      <c r="A53" s="56" t="s">
        <v>297</v>
      </c>
      <c r="B53" s="57" t="s">
        <v>272</v>
      </c>
      <c r="C53" s="56">
        <v>157.89999999999998</v>
      </c>
      <c r="D53" s="58">
        <v>22.999999999999996</v>
      </c>
      <c r="E53" s="58">
        <v>80.599999999999994</v>
      </c>
      <c r="F53" s="58">
        <v>54.5</v>
      </c>
      <c r="G53" s="58">
        <v>14.8</v>
      </c>
      <c r="H53" s="196">
        <v>38.499999999999993</v>
      </c>
    </row>
    <row r="54" spans="1:8">
      <c r="A54" s="43" t="s">
        <v>298</v>
      </c>
      <c r="B54" s="44" t="s">
        <v>268</v>
      </c>
      <c r="C54" s="43">
        <v>312.89999999999998</v>
      </c>
      <c r="D54" s="2">
        <v>27.4</v>
      </c>
      <c r="E54" s="2">
        <v>152.30000000000001</v>
      </c>
      <c r="F54" s="2">
        <v>133.19999999999999</v>
      </c>
      <c r="G54" s="2">
        <v>32.5</v>
      </c>
      <c r="H54" s="123">
        <v>100.6</v>
      </c>
    </row>
    <row r="55" spans="1:8">
      <c r="A55" s="43" t="s">
        <v>298</v>
      </c>
      <c r="B55" s="44" t="s">
        <v>269</v>
      </c>
      <c r="C55" s="43">
        <v>72.3</v>
      </c>
      <c r="D55" s="2">
        <v>14.299999999999999</v>
      </c>
      <c r="E55" s="2">
        <v>39.700000000000003</v>
      </c>
      <c r="F55" s="2">
        <v>18.399999999999999</v>
      </c>
      <c r="G55" s="2">
        <v>6.1999999999999993</v>
      </c>
      <c r="H55" s="123">
        <v>12.200000000000001</v>
      </c>
    </row>
    <row r="56" spans="1:8">
      <c r="A56" s="43" t="s">
        <v>298</v>
      </c>
      <c r="B56" s="44" t="s">
        <v>270</v>
      </c>
      <c r="C56" s="43">
        <v>63.9</v>
      </c>
      <c r="D56" s="2">
        <v>12.5</v>
      </c>
      <c r="E56" s="2">
        <v>33.5</v>
      </c>
      <c r="F56" s="2">
        <v>18</v>
      </c>
      <c r="G56" s="2">
        <v>7.0000000000000009</v>
      </c>
      <c r="H56" s="123">
        <v>11</v>
      </c>
    </row>
    <row r="57" spans="1:8">
      <c r="A57" s="43" t="s">
        <v>298</v>
      </c>
      <c r="B57" s="44" t="s">
        <v>271</v>
      </c>
      <c r="C57" s="43">
        <v>77.099999999999994</v>
      </c>
      <c r="D57" s="2">
        <v>6.4</v>
      </c>
      <c r="E57" s="2">
        <v>48.3</v>
      </c>
      <c r="F57" s="2">
        <v>22.5</v>
      </c>
      <c r="G57" s="2">
        <v>8.3000000000000007</v>
      </c>
      <c r="H57" s="123">
        <v>14.2</v>
      </c>
    </row>
    <row r="58" spans="1:8" ht="15" thickBot="1">
      <c r="A58" s="43" t="s">
        <v>298</v>
      </c>
      <c r="B58" s="44" t="s">
        <v>272</v>
      </c>
      <c r="C58" s="43">
        <v>155.69999999999999</v>
      </c>
      <c r="D58" s="2">
        <v>23.8</v>
      </c>
      <c r="E58" s="2">
        <v>81.600000000000009</v>
      </c>
      <c r="F58" s="2">
        <v>50.5</v>
      </c>
      <c r="G58" s="2">
        <v>12.100000000000001</v>
      </c>
      <c r="H58" s="123">
        <v>37.700000000000003</v>
      </c>
    </row>
    <row r="59" spans="1:8">
      <c r="A59" s="53" t="s">
        <v>299</v>
      </c>
      <c r="B59" s="54" t="s">
        <v>268</v>
      </c>
      <c r="C59" s="53">
        <v>320.5</v>
      </c>
      <c r="D59" s="55">
        <v>29.3</v>
      </c>
      <c r="E59" s="55">
        <v>153</v>
      </c>
      <c r="F59" s="55">
        <v>138.19999999999999</v>
      </c>
      <c r="G59" s="55">
        <v>30.2</v>
      </c>
      <c r="H59" s="195">
        <v>108</v>
      </c>
    </row>
    <row r="60" spans="1:8">
      <c r="A60" s="43" t="s">
        <v>299</v>
      </c>
      <c r="B60" s="44" t="s">
        <v>269</v>
      </c>
      <c r="C60" s="43">
        <v>71.8</v>
      </c>
      <c r="D60" s="2">
        <v>12.2</v>
      </c>
      <c r="E60" s="2">
        <v>40</v>
      </c>
      <c r="F60" s="2">
        <v>19.399999999999999</v>
      </c>
      <c r="G60" s="2">
        <v>5.3000000000000007</v>
      </c>
      <c r="H60" s="123">
        <v>14</v>
      </c>
    </row>
    <row r="61" spans="1:8">
      <c r="A61" s="43" t="s">
        <v>299</v>
      </c>
      <c r="B61" s="44" t="s">
        <v>270</v>
      </c>
      <c r="C61" s="43">
        <v>63</v>
      </c>
      <c r="D61" s="2">
        <v>13.4</v>
      </c>
      <c r="E61" s="2">
        <v>33.299999999999997</v>
      </c>
      <c r="F61" s="2">
        <v>16.3</v>
      </c>
      <c r="G61" s="2">
        <v>5</v>
      </c>
      <c r="H61" s="123">
        <v>11.3</v>
      </c>
    </row>
    <row r="62" spans="1:8">
      <c r="A62" s="43" t="s">
        <v>299</v>
      </c>
      <c r="B62" s="44" t="s">
        <v>271</v>
      </c>
      <c r="C62" s="43">
        <v>77.400000000000006</v>
      </c>
      <c r="D62" s="2">
        <v>8.6</v>
      </c>
      <c r="E62" s="2">
        <v>46.3</v>
      </c>
      <c r="F62" s="2">
        <v>22.6</v>
      </c>
      <c r="G62" s="2">
        <v>7.1</v>
      </c>
      <c r="H62" s="123">
        <v>15.4</v>
      </c>
    </row>
    <row r="63" spans="1:8" ht="15" thickBot="1">
      <c r="A63" s="56" t="s">
        <v>299</v>
      </c>
      <c r="B63" s="57" t="s">
        <v>272</v>
      </c>
      <c r="C63" s="56">
        <v>155.4</v>
      </c>
      <c r="D63" s="58">
        <v>23.2</v>
      </c>
      <c r="E63" s="58">
        <v>78.3</v>
      </c>
      <c r="F63" s="58">
        <v>53.599999999999994</v>
      </c>
      <c r="G63" s="58">
        <v>9.8000000000000007</v>
      </c>
      <c r="H63" s="196">
        <v>43.6</v>
      </c>
    </row>
    <row r="64" spans="1:8">
      <c r="A64" s="43" t="s">
        <v>300</v>
      </c>
      <c r="B64" s="44" t="s">
        <v>268</v>
      </c>
      <c r="C64" s="43">
        <v>321.5</v>
      </c>
      <c r="D64" s="2">
        <v>24.5</v>
      </c>
      <c r="E64" s="2">
        <v>152.80000000000001</v>
      </c>
      <c r="F64" s="2">
        <v>144.19999999999999</v>
      </c>
      <c r="G64" s="2">
        <v>30.8</v>
      </c>
      <c r="H64" s="123">
        <v>113.4</v>
      </c>
    </row>
    <row r="65" spans="1:8">
      <c r="A65" s="43" t="s">
        <v>300</v>
      </c>
      <c r="B65" s="44" t="s">
        <v>269</v>
      </c>
      <c r="C65" s="43">
        <v>73.400000000000006</v>
      </c>
      <c r="D65" s="2">
        <v>12.8</v>
      </c>
      <c r="E65" s="2">
        <v>39.700000000000003</v>
      </c>
      <c r="F65" s="2">
        <v>20.5</v>
      </c>
      <c r="G65" s="2">
        <v>5.9</v>
      </c>
      <c r="H65" s="123">
        <v>14.7</v>
      </c>
    </row>
    <row r="66" spans="1:8">
      <c r="A66" s="43" t="s">
        <v>300</v>
      </c>
      <c r="B66" s="44" t="s">
        <v>270</v>
      </c>
      <c r="C66" s="43">
        <v>63.7</v>
      </c>
      <c r="D66" s="2">
        <v>13.5</v>
      </c>
      <c r="E66" s="2">
        <v>32.299999999999997</v>
      </c>
      <c r="F66" s="2">
        <v>17.899999999999999</v>
      </c>
      <c r="G66" s="2">
        <v>5.5</v>
      </c>
      <c r="H66" s="123">
        <v>12.399999999999999</v>
      </c>
    </row>
    <row r="67" spans="1:8">
      <c r="A67" s="43" t="s">
        <v>300</v>
      </c>
      <c r="B67" s="44" t="s">
        <v>271</v>
      </c>
      <c r="C67" s="43">
        <v>74.7</v>
      </c>
      <c r="D67" s="2">
        <v>9.6999999999999993</v>
      </c>
      <c r="E67" s="2">
        <v>43.6</v>
      </c>
      <c r="F67" s="2">
        <v>21.4</v>
      </c>
      <c r="G67" s="2">
        <v>7.4</v>
      </c>
      <c r="H67" s="123">
        <v>14</v>
      </c>
    </row>
    <row r="68" spans="1:8" ht="15" thickBot="1">
      <c r="A68" s="43" t="s">
        <v>300</v>
      </c>
      <c r="B68" s="44" t="s">
        <v>272</v>
      </c>
      <c r="C68" s="43">
        <v>150.29999999999998</v>
      </c>
      <c r="D68" s="2">
        <v>19.7</v>
      </c>
      <c r="E68" s="2">
        <v>76.599999999999994</v>
      </c>
      <c r="F68" s="2">
        <v>53.5</v>
      </c>
      <c r="G68" s="2">
        <v>10.100000000000001</v>
      </c>
      <c r="H68" s="123">
        <v>43.6</v>
      </c>
    </row>
    <row r="69" spans="1:8">
      <c r="A69" s="53" t="s">
        <v>301</v>
      </c>
      <c r="B69" s="54" t="s">
        <v>268</v>
      </c>
      <c r="C69" s="53">
        <v>319.5</v>
      </c>
      <c r="D69" s="55">
        <v>25.7</v>
      </c>
      <c r="E69" s="55">
        <v>146.4</v>
      </c>
      <c r="F69" s="55">
        <v>147.5</v>
      </c>
      <c r="G69" s="55">
        <v>25.4</v>
      </c>
      <c r="H69" s="195">
        <v>122.1</v>
      </c>
    </row>
    <row r="70" spans="1:8">
      <c r="A70" s="43" t="s">
        <v>301</v>
      </c>
      <c r="B70" s="44" t="s">
        <v>269</v>
      </c>
      <c r="C70" s="43">
        <v>72.400000000000006</v>
      </c>
      <c r="D70" s="2">
        <v>12.7</v>
      </c>
      <c r="E70" s="2">
        <v>41.5</v>
      </c>
      <c r="F70" s="2">
        <v>18.2</v>
      </c>
      <c r="G70" s="2">
        <v>5.7</v>
      </c>
      <c r="H70" s="123">
        <v>12.5</v>
      </c>
    </row>
    <row r="71" spans="1:8">
      <c r="A71" s="43" t="s">
        <v>301</v>
      </c>
      <c r="B71" s="44" t="s">
        <v>270</v>
      </c>
      <c r="C71" s="43">
        <v>63.1</v>
      </c>
      <c r="D71" s="2">
        <v>12.6</v>
      </c>
      <c r="E71" s="2">
        <v>33</v>
      </c>
      <c r="F71" s="2">
        <v>17.600000000000001</v>
      </c>
      <c r="G71" s="2">
        <v>5.6000000000000005</v>
      </c>
      <c r="H71" s="123">
        <v>11.899999999999999</v>
      </c>
    </row>
    <row r="72" spans="1:8">
      <c r="A72" s="43" t="s">
        <v>301</v>
      </c>
      <c r="B72" s="44" t="s">
        <v>271</v>
      </c>
      <c r="C72" s="43">
        <v>72</v>
      </c>
      <c r="D72" s="2">
        <v>6.6</v>
      </c>
      <c r="E72" s="2">
        <v>45.1</v>
      </c>
      <c r="F72" s="2">
        <v>20.2</v>
      </c>
      <c r="G72" s="2">
        <v>6.1</v>
      </c>
      <c r="H72" s="123">
        <v>14.1</v>
      </c>
    </row>
    <row r="73" spans="1:8" ht="15" thickBot="1">
      <c r="A73" s="56" t="s">
        <v>301</v>
      </c>
      <c r="B73" s="57" t="s">
        <v>272</v>
      </c>
      <c r="C73" s="56">
        <v>152.80000000000001</v>
      </c>
      <c r="D73" s="58">
        <v>19.000000000000004</v>
      </c>
      <c r="E73" s="58">
        <v>80.2</v>
      </c>
      <c r="F73" s="58">
        <v>53.7</v>
      </c>
      <c r="G73" s="58">
        <v>7.3999999999999986</v>
      </c>
      <c r="H73" s="196">
        <v>44.8</v>
      </c>
    </row>
    <row r="74" spans="1:8">
      <c r="A74" s="43" t="s">
        <v>302</v>
      </c>
      <c r="B74" s="44" t="s">
        <v>268</v>
      </c>
      <c r="C74" s="43">
        <v>318.60000000000002</v>
      </c>
      <c r="D74" s="2">
        <v>25.7</v>
      </c>
      <c r="E74" s="2">
        <v>142</v>
      </c>
      <c r="F74" s="2">
        <v>150.9</v>
      </c>
      <c r="G74" s="2">
        <v>24.9</v>
      </c>
      <c r="H74" s="123">
        <v>126.1</v>
      </c>
    </row>
    <row r="75" spans="1:8">
      <c r="A75" s="43" t="s">
        <v>302</v>
      </c>
      <c r="B75" s="44" t="s">
        <v>269</v>
      </c>
      <c r="C75" s="43">
        <v>71.8</v>
      </c>
      <c r="D75" s="2">
        <v>11.899999999999999</v>
      </c>
      <c r="E75" s="2">
        <v>38.700000000000003</v>
      </c>
      <c r="F75" s="2">
        <v>21.2</v>
      </c>
      <c r="G75" s="2">
        <v>4.5999999999999996</v>
      </c>
      <c r="H75" s="123">
        <v>15.5</v>
      </c>
    </row>
    <row r="76" spans="1:8">
      <c r="A76" s="43" t="s">
        <v>302</v>
      </c>
      <c r="B76" s="44" t="s">
        <v>270</v>
      </c>
      <c r="C76" s="43">
        <v>61.4</v>
      </c>
      <c r="D76" s="2">
        <v>11.9</v>
      </c>
      <c r="E76" s="2">
        <v>33.900000000000006</v>
      </c>
      <c r="F76" s="2">
        <v>15.6</v>
      </c>
      <c r="G76" s="2">
        <v>4</v>
      </c>
      <c r="H76" s="123">
        <v>11.600000000000001</v>
      </c>
    </row>
    <row r="77" spans="1:8">
      <c r="A77" s="43" t="s">
        <v>302</v>
      </c>
      <c r="B77" s="44" t="s">
        <v>271</v>
      </c>
      <c r="C77" s="43">
        <v>68.2</v>
      </c>
      <c r="D77" s="2">
        <v>5.7</v>
      </c>
      <c r="E77" s="2">
        <v>42.3</v>
      </c>
      <c r="F77" s="2">
        <v>20.2</v>
      </c>
      <c r="G77" s="2">
        <v>4.7</v>
      </c>
      <c r="H77" s="123">
        <v>15.5</v>
      </c>
    </row>
    <row r="78" spans="1:8" ht="15" thickBot="1">
      <c r="A78" s="43" t="s">
        <v>302</v>
      </c>
      <c r="B78" s="44" t="s">
        <v>272</v>
      </c>
      <c r="C78" s="43">
        <v>154.20000000000002</v>
      </c>
      <c r="D78" s="2">
        <v>19.399999999999999</v>
      </c>
      <c r="E78" s="2">
        <v>83.5</v>
      </c>
      <c r="F78" s="2">
        <v>51.5</v>
      </c>
      <c r="G78" s="2">
        <v>5.5</v>
      </c>
      <c r="H78" s="123">
        <v>45.1</v>
      </c>
    </row>
    <row r="79" spans="1:8">
      <c r="A79" s="53" t="s">
        <v>303</v>
      </c>
      <c r="B79" s="54" t="s">
        <v>268</v>
      </c>
      <c r="C79" s="53">
        <v>324.39999999999998</v>
      </c>
      <c r="D79" s="55">
        <v>24.4</v>
      </c>
      <c r="E79" s="55">
        <v>148.69999999999999</v>
      </c>
      <c r="F79" s="55">
        <v>151.30000000000001</v>
      </c>
      <c r="G79" s="55">
        <v>24</v>
      </c>
      <c r="H79" s="195">
        <v>127.3</v>
      </c>
    </row>
    <row r="80" spans="1:8">
      <c r="A80" s="43" t="s">
        <v>303</v>
      </c>
      <c r="B80" s="44" t="s">
        <v>269</v>
      </c>
      <c r="C80" s="43">
        <v>76.400000000000006</v>
      </c>
      <c r="D80" s="2">
        <v>11.2</v>
      </c>
      <c r="E80" s="2">
        <v>40.200000000000003</v>
      </c>
      <c r="F80" s="2">
        <v>24.7</v>
      </c>
      <c r="G80" s="2">
        <v>5.7</v>
      </c>
      <c r="H80" s="123">
        <v>18.400000000000002</v>
      </c>
    </row>
    <row r="81" spans="1:8">
      <c r="A81" s="43" t="s">
        <v>303</v>
      </c>
      <c r="B81" s="44" t="s">
        <v>270</v>
      </c>
      <c r="C81" s="43">
        <v>62.2</v>
      </c>
      <c r="D81" s="2">
        <v>12.200000000000001</v>
      </c>
      <c r="E81" s="2">
        <v>34.4</v>
      </c>
      <c r="F81" s="2">
        <v>15.600000000000001</v>
      </c>
      <c r="G81" s="2">
        <v>3.2</v>
      </c>
      <c r="H81" s="123">
        <v>12.1</v>
      </c>
    </row>
    <row r="82" spans="1:8">
      <c r="A82" s="43" t="s">
        <v>303</v>
      </c>
      <c r="B82" s="44" t="s">
        <v>271</v>
      </c>
      <c r="C82" s="43">
        <v>66.599999999999994</v>
      </c>
      <c r="D82" s="2">
        <v>4.5</v>
      </c>
      <c r="E82" s="2">
        <v>40.299999999999997</v>
      </c>
      <c r="F82" s="2">
        <v>21.8</v>
      </c>
      <c r="G82" s="2">
        <v>5.5</v>
      </c>
      <c r="H82" s="123">
        <v>16.3</v>
      </c>
    </row>
    <row r="83" spans="1:8" ht="15" thickBot="1">
      <c r="A83" s="56" t="s">
        <v>303</v>
      </c>
      <c r="B83" s="57" t="s">
        <v>272</v>
      </c>
      <c r="C83" s="56">
        <v>153.5</v>
      </c>
      <c r="D83" s="58">
        <v>17.799999999999997</v>
      </c>
      <c r="E83" s="58">
        <v>82.399999999999991</v>
      </c>
      <c r="F83" s="58">
        <v>53.199999999999996</v>
      </c>
      <c r="G83" s="58">
        <v>7.2000000000000011</v>
      </c>
      <c r="H83" s="196">
        <v>44.999999999999993</v>
      </c>
    </row>
    <row r="84" spans="1:8">
      <c r="A84" s="43" t="s">
        <v>304</v>
      </c>
      <c r="B84" s="44" t="s">
        <v>268</v>
      </c>
      <c r="C84" s="43">
        <v>325.7</v>
      </c>
      <c r="D84" s="2">
        <v>25.1</v>
      </c>
      <c r="E84" s="2">
        <v>149.80000000000001</v>
      </c>
      <c r="F84" s="2">
        <v>150.80000000000001</v>
      </c>
      <c r="G84" s="2">
        <v>20.6</v>
      </c>
      <c r="H84" s="123">
        <v>130.1</v>
      </c>
    </row>
    <row r="85" spans="1:8">
      <c r="A85" s="43" t="s">
        <v>304</v>
      </c>
      <c r="B85" s="44" t="s">
        <v>269</v>
      </c>
      <c r="C85" s="43">
        <v>79.8</v>
      </c>
      <c r="D85" s="2">
        <v>13.2</v>
      </c>
      <c r="E85" s="2">
        <v>45.2</v>
      </c>
      <c r="F85" s="2">
        <v>21.4</v>
      </c>
      <c r="G85" s="2">
        <v>3.6999999999999997</v>
      </c>
      <c r="H85" s="123">
        <v>16.399999999999999</v>
      </c>
    </row>
    <row r="86" spans="1:8">
      <c r="A86" s="43" t="s">
        <v>304</v>
      </c>
      <c r="B86" s="44" t="s">
        <v>270</v>
      </c>
      <c r="C86" s="43">
        <v>62.3</v>
      </c>
      <c r="D86" s="2">
        <v>11.2</v>
      </c>
      <c r="E86" s="2">
        <v>34.700000000000003</v>
      </c>
      <c r="F86" s="2">
        <v>16.399999999999999</v>
      </c>
      <c r="G86" s="2">
        <v>3.9000000000000004</v>
      </c>
      <c r="H86" s="123">
        <v>12.5</v>
      </c>
    </row>
    <row r="87" spans="1:8">
      <c r="A87" s="43" t="s">
        <v>304</v>
      </c>
      <c r="B87" s="44" t="s">
        <v>271</v>
      </c>
      <c r="C87" s="43">
        <v>68.599999999999994</v>
      </c>
      <c r="D87" s="2">
        <v>4.9000000000000004</v>
      </c>
      <c r="E87" s="2">
        <v>40.799999999999997</v>
      </c>
      <c r="F87" s="2">
        <v>22.9</v>
      </c>
      <c r="G87" s="2">
        <v>5.7</v>
      </c>
      <c r="H87" s="123">
        <v>17.3</v>
      </c>
    </row>
    <row r="88" spans="1:8" ht="15" thickBot="1">
      <c r="A88" s="43" t="s">
        <v>304</v>
      </c>
      <c r="B88" s="44" t="s">
        <v>272</v>
      </c>
      <c r="C88" s="43">
        <v>154.9</v>
      </c>
      <c r="D88" s="2">
        <v>17.799999999999997</v>
      </c>
      <c r="E88" s="2">
        <v>79.8</v>
      </c>
      <c r="F88" s="2">
        <v>57.3</v>
      </c>
      <c r="G88" s="2">
        <v>9.2999999999999989</v>
      </c>
      <c r="H88" s="123">
        <v>47.4</v>
      </c>
    </row>
    <row r="89" spans="1:8">
      <c r="A89" s="53" t="s">
        <v>305</v>
      </c>
      <c r="B89" s="54" t="s">
        <v>268</v>
      </c>
      <c r="C89" s="53">
        <v>336.9</v>
      </c>
      <c r="D89" s="55">
        <v>22.8</v>
      </c>
      <c r="E89" s="55">
        <v>151.1</v>
      </c>
      <c r="F89" s="55">
        <v>163</v>
      </c>
      <c r="G89" s="55">
        <v>22.3</v>
      </c>
      <c r="H89" s="195">
        <v>140.69999999999999</v>
      </c>
    </row>
    <row r="90" spans="1:8">
      <c r="A90" s="43" t="s">
        <v>305</v>
      </c>
      <c r="B90" s="44" t="s">
        <v>269</v>
      </c>
      <c r="C90" s="43">
        <v>76.699999999999989</v>
      </c>
      <c r="D90" s="2">
        <v>13.7</v>
      </c>
      <c r="E90" s="2">
        <v>43</v>
      </c>
      <c r="F90" s="2">
        <v>20</v>
      </c>
      <c r="G90" s="2">
        <v>4.4000000000000004</v>
      </c>
      <c r="H90" s="123">
        <v>14.9</v>
      </c>
    </row>
    <row r="91" spans="1:8">
      <c r="A91" s="43" t="s">
        <v>305</v>
      </c>
      <c r="B91" s="44" t="s">
        <v>270</v>
      </c>
      <c r="C91" s="43">
        <v>61.6</v>
      </c>
      <c r="D91" s="2">
        <v>11.700000000000001</v>
      </c>
      <c r="E91" s="2">
        <v>32.5</v>
      </c>
      <c r="F91" s="2">
        <v>17.3</v>
      </c>
      <c r="G91" s="2">
        <v>2.7</v>
      </c>
      <c r="H91" s="123">
        <v>14.1</v>
      </c>
    </row>
    <row r="92" spans="1:8">
      <c r="A92" s="43" t="s">
        <v>305</v>
      </c>
      <c r="B92" s="44" t="s">
        <v>271</v>
      </c>
      <c r="C92" s="43">
        <v>66.099999999999994</v>
      </c>
      <c r="D92" s="2">
        <v>6.6</v>
      </c>
      <c r="E92" s="2">
        <v>41.3</v>
      </c>
      <c r="F92" s="2">
        <v>18.2</v>
      </c>
      <c r="G92" s="2">
        <v>4</v>
      </c>
      <c r="H92" s="123">
        <v>14.2</v>
      </c>
    </row>
    <row r="93" spans="1:8" ht="15" thickBot="1">
      <c r="A93" s="56" t="s">
        <v>305</v>
      </c>
      <c r="B93" s="57" t="s">
        <v>272</v>
      </c>
      <c r="C93" s="56">
        <v>157.60000000000002</v>
      </c>
      <c r="D93" s="58">
        <v>20.8</v>
      </c>
      <c r="E93" s="58">
        <v>79.5</v>
      </c>
      <c r="F93" s="58">
        <v>57.3</v>
      </c>
      <c r="G93" s="58">
        <v>8</v>
      </c>
      <c r="H93" s="196">
        <v>48.20000000000001</v>
      </c>
    </row>
    <row r="94" spans="1:8">
      <c r="A94" s="53" t="s">
        <v>306</v>
      </c>
      <c r="B94" s="54" t="s">
        <v>268</v>
      </c>
      <c r="C94" s="53">
        <v>338.2</v>
      </c>
      <c r="D94" s="55">
        <v>24.7</v>
      </c>
      <c r="E94" s="55">
        <v>147.19999999999999</v>
      </c>
      <c r="F94" s="55">
        <v>166.3</v>
      </c>
      <c r="G94" s="55">
        <v>18</v>
      </c>
      <c r="H94" s="195">
        <v>148.4</v>
      </c>
    </row>
    <row r="95" spans="1:8">
      <c r="A95" s="43" t="s">
        <v>306</v>
      </c>
      <c r="B95" s="44" t="s">
        <v>269</v>
      </c>
      <c r="C95" s="43">
        <v>77.099999999999994</v>
      </c>
      <c r="D95" s="2">
        <v>13.4</v>
      </c>
      <c r="E95" s="2">
        <v>41.1</v>
      </c>
      <c r="F95" s="2">
        <v>22.700000000000003</v>
      </c>
      <c r="G95" s="2">
        <v>4.9000000000000004</v>
      </c>
      <c r="H95" s="123">
        <v>17.100000000000001</v>
      </c>
    </row>
    <row r="96" spans="1:8">
      <c r="A96" s="43" t="s">
        <v>306</v>
      </c>
      <c r="B96" s="44" t="s">
        <v>270</v>
      </c>
      <c r="C96" s="43">
        <v>60.8</v>
      </c>
      <c r="D96" s="2">
        <v>11.6</v>
      </c>
      <c r="E96" s="2">
        <v>31.2</v>
      </c>
      <c r="F96" s="2">
        <v>17.899999999999999</v>
      </c>
      <c r="G96" s="2">
        <v>2.8</v>
      </c>
      <c r="H96" s="123">
        <v>14.7</v>
      </c>
    </row>
    <row r="97" spans="1:8">
      <c r="A97" s="43" t="s">
        <v>306</v>
      </c>
      <c r="B97" s="44" t="s">
        <v>271</v>
      </c>
      <c r="C97" s="43">
        <v>66.2</v>
      </c>
      <c r="D97" s="2">
        <v>6.1</v>
      </c>
      <c r="E97" s="2">
        <v>40.299999999999997</v>
      </c>
      <c r="F97" s="2">
        <v>19.899999999999999</v>
      </c>
      <c r="G97" s="2">
        <v>5.0999999999999996</v>
      </c>
      <c r="H97" s="123">
        <v>14.7</v>
      </c>
    </row>
    <row r="98" spans="1:8" ht="15" thickBot="1">
      <c r="A98" s="56" t="s">
        <v>306</v>
      </c>
      <c r="B98" s="57" t="s">
        <v>272</v>
      </c>
      <c r="C98" s="56">
        <v>160.00000000000003</v>
      </c>
      <c r="D98" s="58">
        <v>19.399999999999999</v>
      </c>
      <c r="E98" s="58">
        <v>82.600000000000009</v>
      </c>
      <c r="F98" s="58">
        <v>58.1</v>
      </c>
      <c r="G98" s="58">
        <v>8.1</v>
      </c>
      <c r="H98" s="196">
        <v>49.20000000000001</v>
      </c>
    </row>
    <row r="99" spans="1:8">
      <c r="A99" s="43" t="s">
        <v>386</v>
      </c>
      <c r="B99" s="44" t="s">
        <v>268</v>
      </c>
      <c r="C99" s="43">
        <v>344.2</v>
      </c>
      <c r="D99" s="2">
        <v>22</v>
      </c>
      <c r="E99" s="2">
        <v>152.4</v>
      </c>
      <c r="F99" s="2">
        <v>169.8</v>
      </c>
      <c r="G99" s="2">
        <v>20.3</v>
      </c>
      <c r="H99" s="123">
        <v>149.5</v>
      </c>
    </row>
    <row r="100" spans="1:8">
      <c r="A100" s="43" t="s">
        <v>386</v>
      </c>
      <c r="B100" s="44" t="s">
        <v>269</v>
      </c>
      <c r="C100" s="43">
        <v>75.2</v>
      </c>
      <c r="D100" s="2">
        <v>11.5</v>
      </c>
      <c r="E100" s="2">
        <v>41.1</v>
      </c>
      <c r="F100" s="2">
        <v>22.3</v>
      </c>
      <c r="G100" s="2">
        <v>5.2</v>
      </c>
      <c r="H100" s="123">
        <v>16.600000000000001</v>
      </c>
    </row>
    <row r="101" spans="1:8">
      <c r="A101" s="43" t="s">
        <v>386</v>
      </c>
      <c r="B101" s="44" t="s">
        <v>270</v>
      </c>
      <c r="C101" s="43">
        <v>59.999999999999993</v>
      </c>
      <c r="D101" s="2">
        <v>10.8</v>
      </c>
      <c r="E101" s="2">
        <v>32.800000000000004</v>
      </c>
      <c r="F101" s="2">
        <v>16.399999999999999</v>
      </c>
      <c r="G101" s="2">
        <v>2.2000000000000002</v>
      </c>
      <c r="H101" s="123">
        <v>13.1</v>
      </c>
    </row>
    <row r="102" spans="1:8">
      <c r="A102" s="43" t="s">
        <v>386</v>
      </c>
      <c r="B102" s="44" t="s">
        <v>271</v>
      </c>
      <c r="C102" s="43">
        <v>64.7</v>
      </c>
      <c r="D102" s="2">
        <v>5.9</v>
      </c>
      <c r="E102" s="2">
        <v>37.299999999999997</v>
      </c>
      <c r="F102" s="2">
        <v>21.6</v>
      </c>
      <c r="G102" s="2">
        <v>5</v>
      </c>
      <c r="H102" s="123">
        <v>16.5</v>
      </c>
    </row>
    <row r="103" spans="1:8" ht="15" thickBot="1">
      <c r="A103" s="45" t="s">
        <v>386</v>
      </c>
      <c r="B103" s="46" t="s">
        <v>272</v>
      </c>
      <c r="C103" s="45">
        <v>158.6</v>
      </c>
      <c r="D103" s="47">
        <v>15.7</v>
      </c>
      <c r="E103" s="47">
        <v>81.100000000000009</v>
      </c>
      <c r="F103" s="47">
        <v>61.79999999999999</v>
      </c>
      <c r="G103" s="47">
        <v>8.3000000000000007</v>
      </c>
      <c r="H103" s="124">
        <v>52.800000000000011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08FC-528E-4649-BE50-08E879250706}">
  <dimension ref="A1:E21"/>
  <sheetViews>
    <sheetView workbookViewId="0">
      <selection activeCell="H11" sqref="H11"/>
    </sheetView>
  </sheetViews>
  <sheetFormatPr defaultColWidth="9.140625" defaultRowHeight="14.45"/>
  <cols>
    <col min="1" max="1" width="23.140625" style="1" bestFit="1" customWidth="1"/>
    <col min="2" max="2" width="27.5703125" style="1" bestFit="1" customWidth="1"/>
    <col min="3" max="16384" width="9.140625" style="1"/>
  </cols>
  <sheetData>
    <row r="1" spans="1:5" ht="15" thickBot="1"/>
    <row r="2" spans="1:5" ht="15" thickBot="1">
      <c r="C2" s="203" t="s">
        <v>305</v>
      </c>
      <c r="D2" s="204" t="s">
        <v>306</v>
      </c>
      <c r="E2" s="206" t="s">
        <v>386</v>
      </c>
    </row>
    <row r="3" spans="1:5">
      <c r="A3" s="322" t="s">
        <v>856</v>
      </c>
      <c r="B3" s="267" t="s">
        <v>857</v>
      </c>
      <c r="C3" s="50">
        <v>4.1500000000000002E-2</v>
      </c>
      <c r="D3" s="42">
        <v>5.0500000000000003E-2</v>
      </c>
      <c r="E3" s="122">
        <v>5.2900000000000003E-2</v>
      </c>
    </row>
    <row r="4" spans="1:5">
      <c r="A4" s="323"/>
      <c r="B4" s="268" t="s">
        <v>858</v>
      </c>
      <c r="C4" s="51">
        <v>4.7699999999999999E-2</v>
      </c>
      <c r="D4" s="2">
        <v>4.7300000000000002E-2</v>
      </c>
      <c r="E4" s="123">
        <v>4.4299999999999999E-2</v>
      </c>
    </row>
    <row r="5" spans="1:5">
      <c r="A5" s="323"/>
      <c r="B5" s="268" t="s">
        <v>859</v>
      </c>
      <c r="C5" s="51">
        <v>3.5700000000000003E-2</v>
      </c>
      <c r="D5" s="2">
        <v>3.56E-2</v>
      </c>
      <c r="E5" s="123">
        <v>3.73E-2</v>
      </c>
    </row>
    <row r="6" spans="1:5">
      <c r="A6" s="323"/>
      <c r="B6" s="268" t="s">
        <v>860</v>
      </c>
      <c r="C6" s="51">
        <v>2.0799999999999999E-2</v>
      </c>
      <c r="D6" s="2">
        <v>2.2200000000000001E-2</v>
      </c>
      <c r="E6" s="123">
        <v>2.24E-2</v>
      </c>
    </row>
    <row r="7" spans="1:5">
      <c r="A7" s="323"/>
      <c r="B7" s="268" t="s">
        <v>861</v>
      </c>
      <c r="C7" s="51">
        <v>1.04E-2</v>
      </c>
      <c r="D7" s="2">
        <v>8.8999999999999999E-3</v>
      </c>
      <c r="E7" s="123">
        <v>1.04E-2</v>
      </c>
    </row>
    <row r="8" spans="1:5">
      <c r="A8" s="323"/>
      <c r="B8" s="268" t="s">
        <v>862</v>
      </c>
      <c r="C8" s="51">
        <v>0</v>
      </c>
      <c r="D8" s="2">
        <v>0</v>
      </c>
      <c r="E8" s="123">
        <v>0</v>
      </c>
    </row>
    <row r="9" spans="1:5">
      <c r="A9" s="323"/>
      <c r="B9" s="268" t="s">
        <v>863</v>
      </c>
      <c r="C9" s="51">
        <v>4.4999999999999997E-3</v>
      </c>
      <c r="D9" s="2">
        <v>4.4999999999999997E-3</v>
      </c>
      <c r="E9" s="123">
        <v>4.4999999999999997E-3</v>
      </c>
    </row>
    <row r="10" spans="1:5">
      <c r="A10" s="323"/>
      <c r="B10" s="268" t="s">
        <v>864</v>
      </c>
      <c r="C10" s="51">
        <v>0</v>
      </c>
      <c r="D10" s="2">
        <v>0</v>
      </c>
      <c r="E10" s="123">
        <v>0</v>
      </c>
    </row>
    <row r="11" spans="1:5" ht="15" thickBot="1">
      <c r="A11" s="324"/>
      <c r="B11" s="269" t="s">
        <v>865</v>
      </c>
      <c r="C11" s="52">
        <v>0</v>
      </c>
      <c r="D11" s="47">
        <v>0</v>
      </c>
      <c r="E11" s="124">
        <v>0</v>
      </c>
    </row>
    <row r="12" spans="1:5" ht="15" customHeight="1">
      <c r="A12" s="325" t="s">
        <v>866</v>
      </c>
      <c r="B12" s="267" t="s">
        <v>857</v>
      </c>
      <c r="C12" s="50"/>
      <c r="D12" s="42"/>
      <c r="E12" s="122">
        <v>4.5400000000000003E-2</v>
      </c>
    </row>
    <row r="13" spans="1:5">
      <c r="A13" s="326"/>
      <c r="B13" s="268" t="s">
        <v>858</v>
      </c>
      <c r="C13" s="51"/>
      <c r="D13" s="2"/>
      <c r="E13" s="123">
        <v>2.3699999999999999E-2</v>
      </c>
    </row>
    <row r="14" spans="1:5">
      <c r="A14" s="326"/>
      <c r="B14" s="268" t="s">
        <v>859</v>
      </c>
      <c r="C14" s="51"/>
      <c r="D14" s="2"/>
      <c r="E14" s="123">
        <v>3.15E-2</v>
      </c>
    </row>
    <row r="15" spans="1:5">
      <c r="A15" s="326"/>
      <c r="B15" s="268" t="s">
        <v>867</v>
      </c>
      <c r="C15" s="51"/>
      <c r="D15" s="2"/>
      <c r="E15" s="123" t="s">
        <v>238</v>
      </c>
    </row>
    <row r="16" spans="1:5">
      <c r="A16" s="326"/>
      <c r="B16" s="268" t="s">
        <v>860</v>
      </c>
      <c r="C16" s="51"/>
      <c r="D16" s="2"/>
      <c r="E16" s="123">
        <v>1.6799999999999999E-2</v>
      </c>
    </row>
    <row r="17" spans="1:5">
      <c r="A17" s="326"/>
      <c r="B17" s="268" t="s">
        <v>861</v>
      </c>
      <c r="C17" s="51"/>
      <c r="D17" s="2"/>
      <c r="E17" s="123">
        <v>1.04E-2</v>
      </c>
    </row>
    <row r="18" spans="1:5">
      <c r="A18" s="326"/>
      <c r="B18" s="268" t="s">
        <v>862</v>
      </c>
      <c r="C18" s="51"/>
      <c r="D18" s="2"/>
      <c r="E18" s="123">
        <v>0</v>
      </c>
    </row>
    <row r="19" spans="1:5">
      <c r="A19" s="326"/>
      <c r="B19" s="268" t="s">
        <v>863</v>
      </c>
      <c r="C19" s="51"/>
      <c r="D19" s="2"/>
      <c r="E19" s="123">
        <v>4.3E-3</v>
      </c>
    </row>
    <row r="20" spans="1:5">
      <c r="A20" s="326"/>
      <c r="B20" s="268" t="s">
        <v>864</v>
      </c>
      <c r="C20" s="51"/>
      <c r="D20" s="2"/>
      <c r="E20" s="123">
        <v>0</v>
      </c>
    </row>
    <row r="21" spans="1:5" ht="15" thickBot="1">
      <c r="A21" s="327"/>
      <c r="B21" s="269" t="s">
        <v>865</v>
      </c>
      <c r="C21" s="52"/>
      <c r="D21" s="47"/>
      <c r="E21" s="124">
        <v>0</v>
      </c>
    </row>
  </sheetData>
  <mergeCells count="2">
    <mergeCell ref="A3:A11"/>
    <mergeCell ref="A12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4B0B-18F5-4EF7-B5E6-F2BB2E78BA55}">
  <sheetPr>
    <tabColor theme="0" tint="-0.14999847407452621"/>
  </sheetPr>
  <dimension ref="A1:T8"/>
  <sheetViews>
    <sheetView zoomScaleNormal="100" workbookViewId="0">
      <selection activeCell="B47" sqref="B47"/>
    </sheetView>
  </sheetViews>
  <sheetFormatPr defaultColWidth="9.140625" defaultRowHeight="14.45"/>
  <cols>
    <col min="1" max="1" width="29.140625" style="1" bestFit="1" customWidth="1"/>
    <col min="2" max="2" width="5" style="1" bestFit="1" customWidth="1"/>
    <col min="3" max="9" width="7.140625" style="1" bestFit="1" customWidth="1"/>
    <col min="10" max="10" width="6.85546875" style="1" bestFit="1" customWidth="1"/>
    <col min="11" max="11" width="7.85546875" style="1" bestFit="1" customWidth="1"/>
    <col min="12" max="13" width="7.140625" style="1" bestFit="1" customWidth="1"/>
    <col min="14" max="14" width="6.85546875" style="1" bestFit="1" customWidth="1"/>
    <col min="15" max="15" width="7.140625" style="1" bestFit="1" customWidth="1"/>
    <col min="16" max="18" width="6.85546875" style="1" bestFit="1" customWidth="1"/>
    <col min="19" max="20" width="7.140625" style="1" bestFit="1" customWidth="1"/>
    <col min="21" max="21" width="9.140625" style="1"/>
    <col min="22" max="22" width="11.85546875" style="1" bestFit="1" customWidth="1"/>
    <col min="23" max="16384" width="9.140625" style="1"/>
  </cols>
  <sheetData>
    <row r="1" spans="1:20" ht="15" thickBot="1">
      <c r="A1" s="1" t="s">
        <v>81</v>
      </c>
    </row>
    <row r="2" spans="1:20" ht="15" thickBot="1">
      <c r="A2" s="2"/>
      <c r="B2" s="91">
        <v>2000</v>
      </c>
      <c r="C2" s="92">
        <v>2001</v>
      </c>
      <c r="D2" s="92">
        <v>2002</v>
      </c>
      <c r="E2" s="92">
        <v>2003</v>
      </c>
      <c r="F2" s="92">
        <v>2004</v>
      </c>
      <c r="G2" s="92">
        <v>2005</v>
      </c>
      <c r="H2" s="92">
        <v>2006</v>
      </c>
      <c r="I2" s="92">
        <v>2007</v>
      </c>
      <c r="J2" s="92">
        <v>2008</v>
      </c>
      <c r="K2" s="92">
        <v>2009</v>
      </c>
      <c r="L2" s="92">
        <v>2010</v>
      </c>
      <c r="M2" s="92">
        <v>2011</v>
      </c>
      <c r="N2" s="92">
        <v>2012</v>
      </c>
      <c r="O2" s="92">
        <v>2013</v>
      </c>
      <c r="P2" s="92">
        <v>2014</v>
      </c>
      <c r="Q2" s="92">
        <v>2015</v>
      </c>
      <c r="R2" s="92">
        <v>2016</v>
      </c>
      <c r="S2" s="92">
        <v>2017</v>
      </c>
      <c r="T2" s="93">
        <v>2018</v>
      </c>
    </row>
    <row r="3" spans="1:20">
      <c r="A3" s="94" t="s">
        <v>267</v>
      </c>
      <c r="B3" s="77">
        <v>6179.77</v>
      </c>
      <c r="C3" s="69">
        <v>6992.22</v>
      </c>
      <c r="D3" s="69">
        <v>7827.34</v>
      </c>
      <c r="E3" s="69">
        <v>8747.64</v>
      </c>
      <c r="F3" s="69">
        <v>9776.24</v>
      </c>
      <c r="G3" s="69">
        <v>11336.46</v>
      </c>
      <c r="H3" s="69">
        <v>13560.52</v>
      </c>
      <c r="I3" s="69">
        <v>16398.740000000002</v>
      </c>
      <c r="J3" s="69">
        <v>16638.29</v>
      </c>
      <c r="K3" s="69">
        <v>14211.81</v>
      </c>
      <c r="L3" s="69">
        <v>14863.09</v>
      </c>
      <c r="M3" s="69">
        <v>16829.2</v>
      </c>
      <c r="N3" s="69">
        <v>18050.740000000002</v>
      </c>
      <c r="O3" s="69">
        <v>19033.39</v>
      </c>
      <c r="P3" s="69">
        <v>20179.990000000002</v>
      </c>
      <c r="Q3" s="69">
        <v>20782.22</v>
      </c>
      <c r="R3" s="69">
        <v>21693.64</v>
      </c>
      <c r="S3" s="69">
        <v>23775.82</v>
      </c>
      <c r="T3" s="70">
        <v>26035.85</v>
      </c>
    </row>
    <row r="4" spans="1:20">
      <c r="A4" s="95" t="s">
        <v>268</v>
      </c>
      <c r="B4" s="78">
        <v>3549.59</v>
      </c>
      <c r="C4" s="4">
        <v>4052.78</v>
      </c>
      <c r="D4" s="4">
        <v>4579.59</v>
      </c>
      <c r="E4" s="4">
        <v>5164.6099999999997</v>
      </c>
      <c r="F4" s="4">
        <v>5864.95</v>
      </c>
      <c r="G4" s="4">
        <v>6733.56</v>
      </c>
      <c r="H4" s="4">
        <v>8194.7800000000007</v>
      </c>
      <c r="I4" s="4">
        <v>9719.68</v>
      </c>
      <c r="J4" s="4">
        <v>9766.5300000000007</v>
      </c>
      <c r="K4" s="4">
        <v>8665.16</v>
      </c>
      <c r="L4" s="4">
        <v>8908.1299999999992</v>
      </c>
      <c r="M4" s="4">
        <v>10366.25</v>
      </c>
      <c r="N4" s="4">
        <v>11366.39</v>
      </c>
      <c r="O4" s="4">
        <v>12056.79</v>
      </c>
      <c r="P4" s="4">
        <v>12986.35</v>
      </c>
      <c r="Q4" s="4">
        <v>13474.61</v>
      </c>
      <c r="R4" s="4">
        <v>14118.16</v>
      </c>
      <c r="S4" s="4">
        <v>15456.68</v>
      </c>
      <c r="T4" s="71">
        <v>16896.38</v>
      </c>
    </row>
    <row r="5" spans="1:20">
      <c r="A5" s="95" t="s">
        <v>269</v>
      </c>
      <c r="B5" s="78">
        <v>565.03</v>
      </c>
      <c r="C5" s="4">
        <v>636.37</v>
      </c>
      <c r="D5" s="4">
        <v>684.06</v>
      </c>
      <c r="E5" s="4">
        <v>728.63</v>
      </c>
      <c r="F5" s="4">
        <v>810.11</v>
      </c>
      <c r="G5" s="4">
        <v>984.36</v>
      </c>
      <c r="H5" s="4">
        <v>1143.8</v>
      </c>
      <c r="I5" s="4">
        <v>1414.81</v>
      </c>
      <c r="J5" s="4">
        <v>1401.46</v>
      </c>
      <c r="K5" s="4">
        <v>1087.04</v>
      </c>
      <c r="L5" s="4">
        <v>1323.92</v>
      </c>
      <c r="M5" s="4">
        <v>1313.48</v>
      </c>
      <c r="N5" s="4">
        <v>1344.21</v>
      </c>
      <c r="O5" s="4">
        <v>1356.57</v>
      </c>
      <c r="P5" s="4">
        <v>1377.55</v>
      </c>
      <c r="Q5" s="4">
        <v>1476.98</v>
      </c>
      <c r="R5" s="4">
        <v>1607.41</v>
      </c>
      <c r="S5" s="4">
        <v>1667.89</v>
      </c>
      <c r="T5" s="71">
        <v>1820.17</v>
      </c>
    </row>
    <row r="6" spans="1:20">
      <c r="A6" s="95" t="s">
        <v>270</v>
      </c>
      <c r="B6" s="78">
        <v>452.77</v>
      </c>
      <c r="C6" s="4">
        <v>490.07</v>
      </c>
      <c r="D6" s="4">
        <v>559.02</v>
      </c>
      <c r="E6" s="4">
        <v>597.26</v>
      </c>
      <c r="F6" s="4">
        <v>661.38</v>
      </c>
      <c r="G6" s="4">
        <v>729.55</v>
      </c>
      <c r="H6" s="4">
        <v>863.54</v>
      </c>
      <c r="I6" s="4">
        <v>1101.4000000000001</v>
      </c>
      <c r="J6" s="4">
        <v>1052.8599999999999</v>
      </c>
      <c r="K6" s="4">
        <v>803.28</v>
      </c>
      <c r="L6" s="4">
        <v>891.06</v>
      </c>
      <c r="M6" s="4">
        <v>992.37</v>
      </c>
      <c r="N6" s="4">
        <v>1049.51</v>
      </c>
      <c r="O6" s="4">
        <v>1035.9000000000001</v>
      </c>
      <c r="P6" s="4">
        <v>1079.9000000000001</v>
      </c>
      <c r="Q6" s="4">
        <v>1097.31</v>
      </c>
      <c r="R6" s="4">
        <v>1116.48</v>
      </c>
      <c r="S6" s="4">
        <v>1265.45</v>
      </c>
      <c r="T6" s="71">
        <v>1374.98</v>
      </c>
    </row>
    <row r="7" spans="1:20">
      <c r="A7" s="95" t="s">
        <v>271</v>
      </c>
      <c r="B7" s="78">
        <v>520.71</v>
      </c>
      <c r="C7" s="4">
        <v>580.70000000000005</v>
      </c>
      <c r="D7" s="4">
        <v>622.04999999999995</v>
      </c>
      <c r="E7" s="4">
        <v>692.01</v>
      </c>
      <c r="F7" s="4">
        <v>751.09</v>
      </c>
      <c r="G7" s="4">
        <v>890.47</v>
      </c>
      <c r="H7" s="4">
        <v>1021.01</v>
      </c>
      <c r="I7" s="4">
        <v>1240.58</v>
      </c>
      <c r="J7" s="4">
        <v>1329.14</v>
      </c>
      <c r="K7" s="4">
        <v>1007.73</v>
      </c>
      <c r="L7" s="4">
        <v>1155.51</v>
      </c>
      <c r="M7" s="4">
        <v>1323.16</v>
      </c>
      <c r="N7" s="4">
        <v>1309.1099999999999</v>
      </c>
      <c r="O7" s="4">
        <v>1445.06</v>
      </c>
      <c r="P7" s="4">
        <v>1419.48</v>
      </c>
      <c r="Q7" s="4">
        <v>1280.47</v>
      </c>
      <c r="R7" s="4">
        <v>1214.9000000000001</v>
      </c>
      <c r="S7" s="4">
        <v>1376.95</v>
      </c>
      <c r="T7" s="71">
        <v>1515.38</v>
      </c>
    </row>
    <row r="8" spans="1:20" ht="15" thickBot="1">
      <c r="A8" s="96" t="s">
        <v>272</v>
      </c>
      <c r="B8" s="79">
        <v>1091.79</v>
      </c>
      <c r="C8" s="72">
        <v>1232.19</v>
      </c>
      <c r="D8" s="72">
        <v>1382.73</v>
      </c>
      <c r="E8" s="72">
        <v>1565.12</v>
      </c>
      <c r="F8" s="72">
        <v>1688.71</v>
      </c>
      <c r="G8" s="72">
        <v>1998.51</v>
      </c>
      <c r="H8" s="72">
        <v>2337.4</v>
      </c>
      <c r="I8" s="72">
        <v>2922.27</v>
      </c>
      <c r="J8" s="72">
        <v>3088.18</v>
      </c>
      <c r="K8" s="72">
        <v>2648.6</v>
      </c>
      <c r="L8" s="72">
        <v>2584.4699999999998</v>
      </c>
      <c r="M8" s="72">
        <v>2833.93</v>
      </c>
      <c r="N8" s="72">
        <v>2981.52</v>
      </c>
      <c r="O8" s="72">
        <v>3139.18</v>
      </c>
      <c r="P8" s="72">
        <v>3316.7</v>
      </c>
      <c r="Q8" s="72">
        <v>3452.97</v>
      </c>
      <c r="R8" s="72">
        <v>3636.69</v>
      </c>
      <c r="S8" s="72">
        <v>4008.74</v>
      </c>
      <c r="T8" s="73">
        <v>4428.9399999999996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62FF-7EB7-492E-B139-84671017455A}">
  <sheetPr>
    <tabColor theme="5" tint="0.39997558519241921"/>
  </sheetPr>
  <dimension ref="A1:Q116"/>
  <sheetViews>
    <sheetView zoomScaleNormal="100" workbookViewId="0">
      <selection activeCell="U2" sqref="U2"/>
    </sheetView>
  </sheetViews>
  <sheetFormatPr defaultColWidth="9.140625" defaultRowHeight="14.45"/>
  <cols>
    <col min="1" max="16" width="9.140625" style="1"/>
    <col min="17" max="17" width="9.140625" style="1" customWidth="1"/>
    <col min="18" max="16384" width="9.140625" style="1"/>
  </cols>
  <sheetData>
    <row r="1" spans="1:17" ht="15" thickBot="1">
      <c r="A1" s="1" t="s">
        <v>81</v>
      </c>
    </row>
    <row r="2" spans="1:17" ht="370.9" thickBot="1">
      <c r="A2" s="100"/>
      <c r="B2" s="100"/>
      <c r="C2" s="101" t="s">
        <v>273</v>
      </c>
      <c r="D2" s="101" t="s">
        <v>274</v>
      </c>
      <c r="E2" s="104" t="s">
        <v>275</v>
      </c>
      <c r="F2" s="102" t="s">
        <v>276</v>
      </c>
      <c r="G2" s="104" t="s">
        <v>277</v>
      </c>
      <c r="H2" s="104" t="s">
        <v>278</v>
      </c>
      <c r="I2" s="102" t="s">
        <v>279</v>
      </c>
      <c r="J2" s="102" t="s">
        <v>280</v>
      </c>
      <c r="K2" s="104" t="s">
        <v>281</v>
      </c>
      <c r="L2" s="102" t="s">
        <v>282</v>
      </c>
      <c r="M2" s="102" t="s">
        <v>283</v>
      </c>
      <c r="N2" s="102" t="s">
        <v>284</v>
      </c>
      <c r="O2" s="104" t="s">
        <v>285</v>
      </c>
      <c r="P2" s="102" t="s">
        <v>286</v>
      </c>
      <c r="Q2" s="103" t="s">
        <v>287</v>
      </c>
    </row>
    <row r="3" spans="1:17">
      <c r="A3" s="97" t="s">
        <v>288</v>
      </c>
      <c r="B3" s="94" t="s">
        <v>267</v>
      </c>
      <c r="C3" s="109">
        <v>5521</v>
      </c>
      <c r="D3" s="112">
        <v>239.8</v>
      </c>
      <c r="E3" s="106">
        <v>1208.5</v>
      </c>
      <c r="F3" s="85">
        <v>954.6</v>
      </c>
      <c r="G3" s="106">
        <v>327.10000000000002</v>
      </c>
      <c r="H3" s="106">
        <v>1661.1</v>
      </c>
      <c r="I3" s="85">
        <v>1373.9</v>
      </c>
      <c r="J3" s="85">
        <v>287.2</v>
      </c>
      <c r="K3" s="106">
        <v>1120.5</v>
      </c>
      <c r="L3" s="85">
        <v>234.8</v>
      </c>
      <c r="M3" s="85">
        <v>621.1</v>
      </c>
      <c r="N3" s="85">
        <v>264.60000000000002</v>
      </c>
      <c r="O3" s="105">
        <v>963.9</v>
      </c>
      <c r="P3" s="85">
        <v>818.1</v>
      </c>
      <c r="Q3" s="87">
        <v>145.80000000000001</v>
      </c>
    </row>
    <row r="4" spans="1:17">
      <c r="A4" s="98" t="s">
        <v>288</v>
      </c>
      <c r="B4" s="95" t="s">
        <v>268</v>
      </c>
      <c r="C4" s="109">
        <v>3171.2</v>
      </c>
      <c r="D4" s="112">
        <v>32.700000000000003</v>
      </c>
      <c r="E4" s="106">
        <v>548.6</v>
      </c>
      <c r="F4" s="85">
        <v>456.8</v>
      </c>
      <c r="G4" s="106">
        <v>200.1</v>
      </c>
      <c r="H4" s="106">
        <v>1243.0999999999999</v>
      </c>
      <c r="I4" s="85">
        <v>1024</v>
      </c>
      <c r="J4" s="86">
        <v>219.1</v>
      </c>
      <c r="K4" s="106">
        <v>672</v>
      </c>
      <c r="L4" s="85">
        <v>199.7</v>
      </c>
      <c r="M4" s="85">
        <v>253.7</v>
      </c>
      <c r="N4" s="86">
        <v>218.6</v>
      </c>
      <c r="O4" s="105">
        <v>474.9</v>
      </c>
      <c r="P4" s="85">
        <v>372.7</v>
      </c>
      <c r="Q4" s="87">
        <v>102.2</v>
      </c>
    </row>
    <row r="5" spans="1:17">
      <c r="A5" s="98" t="s">
        <v>288</v>
      </c>
      <c r="B5" s="95" t="s">
        <v>269</v>
      </c>
      <c r="C5" s="109">
        <v>504.8</v>
      </c>
      <c r="D5" s="113">
        <v>48.4</v>
      </c>
      <c r="E5" s="106">
        <v>128.30000000000001</v>
      </c>
      <c r="F5" s="85">
        <v>109.1</v>
      </c>
      <c r="G5" s="106">
        <v>35.200000000000003</v>
      </c>
      <c r="H5" s="95">
        <v>105.7</v>
      </c>
      <c r="I5" s="85">
        <v>90.8</v>
      </c>
      <c r="J5" s="3">
        <v>14.9</v>
      </c>
      <c r="K5" s="95">
        <v>80.2</v>
      </c>
      <c r="L5" s="3">
        <v>8.5</v>
      </c>
      <c r="M5" s="3">
        <v>60.8</v>
      </c>
      <c r="N5" s="85">
        <v>10.9</v>
      </c>
      <c r="O5" s="106">
        <v>106.9</v>
      </c>
      <c r="P5" s="85">
        <v>97.6</v>
      </c>
      <c r="Q5" s="87">
        <v>9.3000000000000007</v>
      </c>
    </row>
    <row r="6" spans="1:17">
      <c r="A6" s="98" t="s">
        <v>288</v>
      </c>
      <c r="B6" s="95" t="s">
        <v>270</v>
      </c>
      <c r="C6" s="109">
        <v>404.5</v>
      </c>
      <c r="D6" s="112">
        <v>54.2</v>
      </c>
      <c r="E6" s="106">
        <v>122.8</v>
      </c>
      <c r="F6" s="85">
        <v>113.4</v>
      </c>
      <c r="G6" s="106">
        <v>25.1</v>
      </c>
      <c r="H6" s="95">
        <v>83.7</v>
      </c>
      <c r="I6" s="85">
        <v>72.5</v>
      </c>
      <c r="J6" s="3">
        <v>11.2</v>
      </c>
      <c r="K6" s="95">
        <v>60.9</v>
      </c>
      <c r="L6" s="3">
        <v>4.8</v>
      </c>
      <c r="M6" s="3">
        <v>51.4</v>
      </c>
      <c r="N6" s="85">
        <v>4.7</v>
      </c>
      <c r="O6" s="106">
        <v>57.8</v>
      </c>
      <c r="P6" s="85">
        <v>51.9</v>
      </c>
      <c r="Q6" s="87">
        <v>5.9</v>
      </c>
    </row>
    <row r="7" spans="1:17">
      <c r="A7" s="98" t="s">
        <v>288</v>
      </c>
      <c r="B7" s="95" t="s">
        <v>271</v>
      </c>
      <c r="C7" s="109">
        <v>465.2</v>
      </c>
      <c r="D7" s="112">
        <v>10.1</v>
      </c>
      <c r="E7" s="106">
        <v>211.8</v>
      </c>
      <c r="F7" s="85">
        <v>103.6</v>
      </c>
      <c r="G7" s="106">
        <v>18.2</v>
      </c>
      <c r="H7" s="95">
        <v>74.400000000000006</v>
      </c>
      <c r="I7" s="85">
        <v>62.7</v>
      </c>
      <c r="J7" s="3">
        <v>11.7</v>
      </c>
      <c r="K7" s="95">
        <v>77.3</v>
      </c>
      <c r="L7" s="3">
        <v>5.0999999999999996</v>
      </c>
      <c r="M7" s="3">
        <v>62.1</v>
      </c>
      <c r="N7" s="85">
        <v>10.1</v>
      </c>
      <c r="O7" s="106">
        <v>73.3</v>
      </c>
      <c r="P7" s="85">
        <v>66.3</v>
      </c>
      <c r="Q7" s="87">
        <v>7</v>
      </c>
    </row>
    <row r="8" spans="1:17" ht="15" thickBot="1">
      <c r="A8" s="98" t="s">
        <v>288</v>
      </c>
      <c r="B8" s="95" t="s">
        <v>272</v>
      </c>
      <c r="C8" s="109">
        <v>975.4</v>
      </c>
      <c r="D8" s="112">
        <v>94.4</v>
      </c>
      <c r="E8" s="106">
        <v>196.9</v>
      </c>
      <c r="F8" s="85">
        <v>171.6</v>
      </c>
      <c r="G8" s="106">
        <v>48.5</v>
      </c>
      <c r="H8" s="105">
        <v>154.30000000000001</v>
      </c>
      <c r="I8" s="85">
        <v>124</v>
      </c>
      <c r="J8" s="85">
        <v>30.3</v>
      </c>
      <c r="K8" s="106">
        <v>230.1</v>
      </c>
      <c r="L8" s="85">
        <v>16.7</v>
      </c>
      <c r="M8" s="85">
        <v>193.1</v>
      </c>
      <c r="N8" s="85">
        <v>20.3</v>
      </c>
      <c r="O8" s="106">
        <v>251</v>
      </c>
      <c r="P8" s="85">
        <v>229.7</v>
      </c>
      <c r="Q8" s="87">
        <v>21.3</v>
      </c>
    </row>
    <row r="9" spans="1:17">
      <c r="A9" s="97" t="s">
        <v>289</v>
      </c>
      <c r="B9" s="94" t="s">
        <v>267</v>
      </c>
      <c r="C9" s="110">
        <v>6242.1</v>
      </c>
      <c r="D9" s="114">
        <v>244.1</v>
      </c>
      <c r="E9" s="107">
        <v>1415.1</v>
      </c>
      <c r="F9" s="83">
        <v>1121.4000000000001</v>
      </c>
      <c r="G9" s="107">
        <v>367.9</v>
      </c>
      <c r="H9" s="107">
        <v>1877.4</v>
      </c>
      <c r="I9" s="83">
        <v>1568.2</v>
      </c>
      <c r="J9" s="83">
        <v>309.2</v>
      </c>
      <c r="K9" s="107">
        <v>1288.2</v>
      </c>
      <c r="L9" s="83">
        <v>257.2</v>
      </c>
      <c r="M9" s="83">
        <v>706.6</v>
      </c>
      <c r="N9" s="83">
        <v>324.39999999999998</v>
      </c>
      <c r="O9" s="107">
        <v>1049.4000000000001</v>
      </c>
      <c r="P9" s="83">
        <v>883</v>
      </c>
      <c r="Q9" s="84">
        <v>166.4</v>
      </c>
    </row>
    <row r="10" spans="1:17">
      <c r="A10" s="98" t="s">
        <v>289</v>
      </c>
      <c r="B10" s="95" t="s">
        <v>268</v>
      </c>
      <c r="C10" s="109">
        <v>3618</v>
      </c>
      <c r="D10" s="112">
        <v>34.200000000000003</v>
      </c>
      <c r="E10" s="106">
        <v>642.4</v>
      </c>
      <c r="F10" s="85">
        <v>530.29999999999995</v>
      </c>
      <c r="G10" s="105">
        <v>223.7</v>
      </c>
      <c r="H10" s="106">
        <v>1415.4</v>
      </c>
      <c r="I10" s="85">
        <v>1169.4000000000001</v>
      </c>
      <c r="J10" s="85">
        <v>246</v>
      </c>
      <c r="K10" s="106">
        <v>781.2</v>
      </c>
      <c r="L10" s="85">
        <v>213.7</v>
      </c>
      <c r="M10" s="85">
        <v>300.89999999999998</v>
      </c>
      <c r="N10" s="85">
        <v>266.60000000000002</v>
      </c>
      <c r="O10" s="106">
        <v>521.20000000000005</v>
      </c>
      <c r="P10" s="85">
        <v>402.5</v>
      </c>
      <c r="Q10" s="87">
        <v>118.7</v>
      </c>
    </row>
    <row r="11" spans="1:17">
      <c r="A11" s="98" t="s">
        <v>289</v>
      </c>
      <c r="B11" s="95" t="s">
        <v>269</v>
      </c>
      <c r="C11" s="109">
        <v>568.1</v>
      </c>
      <c r="D11" s="113">
        <v>48.1</v>
      </c>
      <c r="E11" s="106">
        <v>156.4</v>
      </c>
      <c r="F11" s="85">
        <v>133.80000000000001</v>
      </c>
      <c r="G11" s="106">
        <v>37.6</v>
      </c>
      <c r="H11" s="95">
        <v>116.6</v>
      </c>
      <c r="I11" s="86">
        <v>104</v>
      </c>
      <c r="J11" s="3">
        <v>12.6</v>
      </c>
      <c r="K11" s="95">
        <v>91.8</v>
      </c>
      <c r="L11" s="3">
        <v>10.9</v>
      </c>
      <c r="M11" s="3">
        <v>68.5</v>
      </c>
      <c r="N11" s="85">
        <v>12.4</v>
      </c>
      <c r="O11" s="106">
        <v>117.6</v>
      </c>
      <c r="P11" s="85">
        <v>107.4</v>
      </c>
      <c r="Q11" s="87">
        <v>10.199999999999999</v>
      </c>
    </row>
    <row r="12" spans="1:17">
      <c r="A12" s="98" t="s">
        <v>289</v>
      </c>
      <c r="B12" s="95" t="s">
        <v>270</v>
      </c>
      <c r="C12" s="109">
        <v>437.5</v>
      </c>
      <c r="D12" s="112">
        <v>55.2</v>
      </c>
      <c r="E12" s="106">
        <v>133.9</v>
      </c>
      <c r="F12" s="85">
        <v>124.2</v>
      </c>
      <c r="G12" s="106">
        <v>24.9</v>
      </c>
      <c r="H12" s="95">
        <v>91.4</v>
      </c>
      <c r="I12" s="85">
        <v>81.599999999999994</v>
      </c>
      <c r="J12" s="3">
        <v>9.8000000000000007</v>
      </c>
      <c r="K12" s="95">
        <v>69.8</v>
      </c>
      <c r="L12" s="3">
        <v>5.9</v>
      </c>
      <c r="M12" s="3">
        <v>55.3</v>
      </c>
      <c r="N12" s="85">
        <v>8.6</v>
      </c>
      <c r="O12" s="106">
        <v>62.3</v>
      </c>
      <c r="P12" s="86">
        <v>56</v>
      </c>
      <c r="Q12" s="87">
        <v>6.3</v>
      </c>
    </row>
    <row r="13" spans="1:17">
      <c r="A13" s="98" t="s">
        <v>289</v>
      </c>
      <c r="B13" s="95" t="s">
        <v>271</v>
      </c>
      <c r="C13" s="109">
        <v>518.4</v>
      </c>
      <c r="D13" s="112">
        <v>10.199999999999999</v>
      </c>
      <c r="E13" s="106">
        <v>241.6</v>
      </c>
      <c r="F13" s="85">
        <v>127.7</v>
      </c>
      <c r="G13" s="105">
        <v>32.700000000000003</v>
      </c>
      <c r="H13" s="95">
        <v>73.3</v>
      </c>
      <c r="I13" s="85">
        <v>63.1</v>
      </c>
      <c r="J13" s="3">
        <v>10.199999999999999</v>
      </c>
      <c r="K13" s="95">
        <v>87.3</v>
      </c>
      <c r="L13" s="3">
        <v>6.4</v>
      </c>
      <c r="M13" s="3">
        <v>68.599999999999994</v>
      </c>
      <c r="N13" s="85">
        <v>12.3</v>
      </c>
      <c r="O13" s="105">
        <v>73.400000000000006</v>
      </c>
      <c r="P13" s="85">
        <v>66.5</v>
      </c>
      <c r="Q13" s="87">
        <v>6.9</v>
      </c>
    </row>
    <row r="14" spans="1:17" ht="15" thickBot="1">
      <c r="A14" s="99" t="s">
        <v>289</v>
      </c>
      <c r="B14" s="95" t="s">
        <v>272</v>
      </c>
      <c r="C14" s="116">
        <v>1100</v>
      </c>
      <c r="D14" s="115">
        <v>96.5</v>
      </c>
      <c r="E14" s="111">
        <v>240.8</v>
      </c>
      <c r="F14" s="88">
        <v>205.4</v>
      </c>
      <c r="G14" s="111">
        <v>49.1</v>
      </c>
      <c r="H14" s="111">
        <v>180.8</v>
      </c>
      <c r="I14" s="88">
        <v>150.19999999999999</v>
      </c>
      <c r="J14" s="89">
        <v>30.6</v>
      </c>
      <c r="K14" s="111">
        <v>258</v>
      </c>
      <c r="L14" s="88">
        <v>20.3</v>
      </c>
      <c r="M14" s="88">
        <v>213.2</v>
      </c>
      <c r="N14" s="88">
        <v>24.5</v>
      </c>
      <c r="O14" s="108">
        <v>274.8</v>
      </c>
      <c r="P14" s="88">
        <v>250.6</v>
      </c>
      <c r="Q14" s="90">
        <v>24.2</v>
      </c>
    </row>
    <row r="15" spans="1:17">
      <c r="A15" s="97" t="s">
        <v>290</v>
      </c>
      <c r="B15" s="94" t="s">
        <v>267</v>
      </c>
      <c r="C15" s="110">
        <v>6967.3</v>
      </c>
      <c r="D15" s="114">
        <v>278</v>
      </c>
      <c r="E15" s="107">
        <v>1558.2</v>
      </c>
      <c r="F15" s="83">
        <v>1225.9000000000001</v>
      </c>
      <c r="G15" s="107">
        <v>435.8</v>
      </c>
      <c r="H15" s="107">
        <v>2093.4</v>
      </c>
      <c r="I15" s="83">
        <v>1747.5</v>
      </c>
      <c r="J15" s="83">
        <v>345.9</v>
      </c>
      <c r="K15" s="107">
        <v>1432.7</v>
      </c>
      <c r="L15" s="83">
        <v>310.89999999999998</v>
      </c>
      <c r="M15" s="83">
        <v>735</v>
      </c>
      <c r="N15" s="83">
        <v>386.8</v>
      </c>
      <c r="O15" s="107">
        <v>1169.3</v>
      </c>
      <c r="P15" s="83">
        <v>974.9</v>
      </c>
      <c r="Q15" s="84">
        <v>194.4</v>
      </c>
    </row>
    <row r="16" spans="1:17">
      <c r="A16" s="98" t="s">
        <v>290</v>
      </c>
      <c r="B16" s="95" t="s">
        <v>268</v>
      </c>
      <c r="C16" s="109">
        <v>4076.4</v>
      </c>
      <c r="D16" s="112">
        <v>42.3</v>
      </c>
      <c r="E16" s="106">
        <v>706.5</v>
      </c>
      <c r="F16" s="85">
        <v>591.5</v>
      </c>
      <c r="G16" s="105">
        <v>269</v>
      </c>
      <c r="H16" s="106">
        <v>1568.8</v>
      </c>
      <c r="I16" s="85">
        <v>1287.3</v>
      </c>
      <c r="J16" s="85">
        <v>281.5</v>
      </c>
      <c r="K16" s="106">
        <v>894.6</v>
      </c>
      <c r="L16" s="85">
        <v>254.9</v>
      </c>
      <c r="M16" s="85">
        <v>318.2</v>
      </c>
      <c r="N16" s="85">
        <v>321.5</v>
      </c>
      <c r="O16" s="106">
        <v>595.29999999999995</v>
      </c>
      <c r="P16" s="85">
        <v>456.1</v>
      </c>
      <c r="Q16" s="87">
        <v>139.19999999999999</v>
      </c>
    </row>
    <row r="17" spans="1:17">
      <c r="A17" s="98" t="s">
        <v>290</v>
      </c>
      <c r="B17" s="95" t="s">
        <v>269</v>
      </c>
      <c r="C17" s="109">
        <v>608.9</v>
      </c>
      <c r="D17" s="113">
        <v>56.6</v>
      </c>
      <c r="E17" s="106">
        <v>170.8</v>
      </c>
      <c r="F17" s="85">
        <v>144.19999999999999</v>
      </c>
      <c r="G17" s="106">
        <v>40.700000000000003</v>
      </c>
      <c r="H17" s="95">
        <v>130.80000000000001</v>
      </c>
      <c r="I17" s="86">
        <v>117.4</v>
      </c>
      <c r="J17" s="3">
        <v>13.4</v>
      </c>
      <c r="K17" s="95">
        <v>101.3</v>
      </c>
      <c r="L17" s="3">
        <v>13.6</v>
      </c>
      <c r="M17" s="3">
        <v>71.599999999999994</v>
      </c>
      <c r="N17" s="85">
        <v>16.100000000000001</v>
      </c>
      <c r="O17" s="106">
        <v>108.7</v>
      </c>
      <c r="P17" s="85">
        <v>96.6</v>
      </c>
      <c r="Q17" s="87">
        <v>12.1</v>
      </c>
    </row>
    <row r="18" spans="1:17">
      <c r="A18" s="98" t="s">
        <v>290</v>
      </c>
      <c r="B18" s="95" t="s">
        <v>270</v>
      </c>
      <c r="C18" s="109">
        <v>497.6</v>
      </c>
      <c r="D18" s="112">
        <v>67.099999999999994</v>
      </c>
      <c r="E18" s="106">
        <v>147.4</v>
      </c>
      <c r="F18" s="85">
        <v>134.4</v>
      </c>
      <c r="G18" s="106">
        <v>29.4</v>
      </c>
      <c r="H18" s="95">
        <v>108.6</v>
      </c>
      <c r="I18" s="85">
        <v>98.5</v>
      </c>
      <c r="J18" s="3">
        <v>10.1</v>
      </c>
      <c r="K18" s="95">
        <v>74.599999999999994</v>
      </c>
      <c r="L18" s="3">
        <v>7.9</v>
      </c>
      <c r="M18" s="3">
        <v>57.4</v>
      </c>
      <c r="N18" s="85">
        <v>9.3000000000000007</v>
      </c>
      <c r="O18" s="106">
        <v>70.5</v>
      </c>
      <c r="P18" s="86">
        <v>62.9</v>
      </c>
      <c r="Q18" s="87">
        <v>7.6</v>
      </c>
    </row>
    <row r="19" spans="1:17">
      <c r="A19" s="98" t="s">
        <v>290</v>
      </c>
      <c r="B19" s="95" t="s">
        <v>271</v>
      </c>
      <c r="C19" s="109">
        <v>553.70000000000005</v>
      </c>
      <c r="D19" s="112">
        <v>9.9</v>
      </c>
      <c r="E19" s="106">
        <v>258.7</v>
      </c>
      <c r="F19" s="85">
        <v>120</v>
      </c>
      <c r="G19" s="105">
        <v>31.9</v>
      </c>
      <c r="H19" s="95">
        <v>82.4</v>
      </c>
      <c r="I19" s="85">
        <v>72.400000000000006</v>
      </c>
      <c r="J19" s="3">
        <v>10</v>
      </c>
      <c r="K19" s="95">
        <v>89.6</v>
      </c>
      <c r="L19" s="3">
        <v>8.1999999999999993</v>
      </c>
      <c r="M19" s="3">
        <v>69.099999999999994</v>
      </c>
      <c r="N19" s="85">
        <v>12.3</v>
      </c>
      <c r="O19" s="105">
        <v>81</v>
      </c>
      <c r="P19" s="85">
        <v>72.5</v>
      </c>
      <c r="Q19" s="87">
        <v>8.5</v>
      </c>
    </row>
    <row r="20" spans="1:17" ht="15" thickBot="1">
      <c r="A20" s="99" t="s">
        <v>290</v>
      </c>
      <c r="B20" s="95" t="s">
        <v>272</v>
      </c>
      <c r="C20" s="116">
        <v>1230.8</v>
      </c>
      <c r="D20" s="115">
        <v>102.1</v>
      </c>
      <c r="E20" s="111">
        <v>274.8</v>
      </c>
      <c r="F20" s="88">
        <v>235.8</v>
      </c>
      <c r="G20" s="111">
        <v>64.8</v>
      </c>
      <c r="H20" s="111">
        <v>202.7</v>
      </c>
      <c r="I20" s="88">
        <v>171.8</v>
      </c>
      <c r="J20" s="89">
        <v>30.9</v>
      </c>
      <c r="K20" s="111">
        <v>272.60000000000002</v>
      </c>
      <c r="L20" s="88">
        <v>26.3</v>
      </c>
      <c r="M20" s="88">
        <v>218.7</v>
      </c>
      <c r="N20" s="88">
        <v>27.6</v>
      </c>
      <c r="O20" s="108">
        <v>313.8</v>
      </c>
      <c r="P20" s="88">
        <v>286.8</v>
      </c>
      <c r="Q20" s="90">
        <v>27</v>
      </c>
    </row>
    <row r="21" spans="1:17">
      <c r="A21" s="97" t="s">
        <v>291</v>
      </c>
      <c r="B21" s="94" t="s">
        <v>267</v>
      </c>
      <c r="C21" s="110">
        <v>7810.8</v>
      </c>
      <c r="D21" s="114">
        <v>302.60000000000002</v>
      </c>
      <c r="E21" s="107">
        <v>1768.8</v>
      </c>
      <c r="F21" s="83">
        <v>1377</v>
      </c>
      <c r="G21" s="107">
        <v>514.6</v>
      </c>
      <c r="H21" s="107">
        <v>2364.6</v>
      </c>
      <c r="I21" s="83">
        <v>1977.1</v>
      </c>
      <c r="J21" s="83">
        <v>387.5</v>
      </c>
      <c r="K21" s="107">
        <v>1558.9</v>
      </c>
      <c r="L21" s="83">
        <v>294.7</v>
      </c>
      <c r="M21" s="83">
        <v>769.5</v>
      </c>
      <c r="N21" s="83">
        <v>494.7</v>
      </c>
      <c r="O21" s="107">
        <v>1301.3</v>
      </c>
      <c r="P21" s="83">
        <v>1081.3</v>
      </c>
      <c r="Q21" s="84">
        <v>220</v>
      </c>
    </row>
    <row r="22" spans="1:17">
      <c r="A22" s="98" t="s">
        <v>291</v>
      </c>
      <c r="B22" s="95" t="s">
        <v>268</v>
      </c>
      <c r="C22" s="109">
        <v>4611.5</v>
      </c>
      <c r="D22" s="112">
        <v>46.7</v>
      </c>
      <c r="E22" s="106">
        <v>820.3</v>
      </c>
      <c r="F22" s="85">
        <v>677.2</v>
      </c>
      <c r="G22" s="105">
        <v>334.7</v>
      </c>
      <c r="H22" s="106">
        <v>1774.7</v>
      </c>
      <c r="I22" s="85">
        <v>1450.7</v>
      </c>
      <c r="J22" s="85">
        <v>324</v>
      </c>
      <c r="K22" s="106">
        <v>986.2</v>
      </c>
      <c r="L22" s="85">
        <v>242.7</v>
      </c>
      <c r="M22" s="85">
        <v>332.9</v>
      </c>
      <c r="N22" s="85">
        <v>410.6</v>
      </c>
      <c r="O22" s="106">
        <v>648.9</v>
      </c>
      <c r="P22" s="85">
        <v>492.7</v>
      </c>
      <c r="Q22" s="87">
        <v>156.19999999999999</v>
      </c>
    </row>
    <row r="23" spans="1:17">
      <c r="A23" s="98" t="s">
        <v>291</v>
      </c>
      <c r="B23" s="95" t="s">
        <v>269</v>
      </c>
      <c r="C23" s="109">
        <v>650.6</v>
      </c>
      <c r="D23" s="113">
        <v>57.6</v>
      </c>
      <c r="E23" s="106">
        <v>172.3</v>
      </c>
      <c r="F23" s="85">
        <v>146.69999999999999</v>
      </c>
      <c r="G23" s="106">
        <v>50.3</v>
      </c>
      <c r="H23" s="95">
        <v>148.5</v>
      </c>
      <c r="I23" s="86">
        <v>135.30000000000001</v>
      </c>
      <c r="J23" s="3">
        <v>13.2</v>
      </c>
      <c r="K23" s="95">
        <v>105.6</v>
      </c>
      <c r="L23" s="3">
        <v>12.6</v>
      </c>
      <c r="M23" s="3">
        <v>74.900000000000006</v>
      </c>
      <c r="N23" s="85">
        <v>18.100000000000001</v>
      </c>
      <c r="O23" s="106">
        <v>116.3</v>
      </c>
      <c r="P23" s="85">
        <v>102.2</v>
      </c>
      <c r="Q23" s="87">
        <v>14.1</v>
      </c>
    </row>
    <row r="24" spans="1:17">
      <c r="A24" s="98" t="s">
        <v>291</v>
      </c>
      <c r="B24" s="95" t="s">
        <v>270</v>
      </c>
      <c r="C24" s="109">
        <v>533.29999999999995</v>
      </c>
      <c r="D24" s="112">
        <v>73.7</v>
      </c>
      <c r="E24" s="106">
        <v>169.9</v>
      </c>
      <c r="F24" s="85">
        <v>156.1</v>
      </c>
      <c r="G24" s="106">
        <v>25.9</v>
      </c>
      <c r="H24" s="95">
        <v>105.3</v>
      </c>
      <c r="I24" s="85">
        <v>96.1</v>
      </c>
      <c r="J24" s="3">
        <v>9.1999999999999993</v>
      </c>
      <c r="K24" s="95">
        <v>79.099999999999994</v>
      </c>
      <c r="L24" s="3">
        <v>7.4</v>
      </c>
      <c r="M24" s="3">
        <v>59.7</v>
      </c>
      <c r="N24" s="85">
        <v>12</v>
      </c>
      <c r="O24" s="106">
        <v>79.5</v>
      </c>
      <c r="P24" s="86">
        <v>70.8</v>
      </c>
      <c r="Q24" s="87">
        <v>8.6999999999999993</v>
      </c>
    </row>
    <row r="25" spans="1:17">
      <c r="A25" s="98" t="s">
        <v>291</v>
      </c>
      <c r="B25" s="95" t="s">
        <v>271</v>
      </c>
      <c r="C25" s="109">
        <v>617.9</v>
      </c>
      <c r="D25" s="112">
        <v>11.3</v>
      </c>
      <c r="E25" s="106">
        <v>295.8</v>
      </c>
      <c r="F25" s="85">
        <v>127.7</v>
      </c>
      <c r="G25" s="105">
        <v>26.4</v>
      </c>
      <c r="H25" s="95">
        <v>99.3</v>
      </c>
      <c r="I25" s="85">
        <v>90.2</v>
      </c>
      <c r="J25" s="3">
        <v>9.1</v>
      </c>
      <c r="K25" s="95">
        <v>95.2</v>
      </c>
      <c r="L25" s="3">
        <v>6.9</v>
      </c>
      <c r="M25" s="3">
        <v>71.599999999999994</v>
      </c>
      <c r="N25" s="85">
        <v>16.7</v>
      </c>
      <c r="O25" s="105">
        <v>90</v>
      </c>
      <c r="P25" s="85">
        <v>79.7</v>
      </c>
      <c r="Q25" s="87">
        <v>10.3</v>
      </c>
    </row>
    <row r="26" spans="1:17" ht="15" thickBot="1">
      <c r="A26" s="99" t="s">
        <v>291</v>
      </c>
      <c r="B26" s="95" t="s">
        <v>272</v>
      </c>
      <c r="C26" s="116">
        <v>1397.5</v>
      </c>
      <c r="D26" s="115">
        <v>113.3</v>
      </c>
      <c r="E26" s="111">
        <v>310.5</v>
      </c>
      <c r="F26" s="88">
        <v>269.3</v>
      </c>
      <c r="G26" s="111">
        <v>77.3</v>
      </c>
      <c r="H26" s="111">
        <v>236.9</v>
      </c>
      <c r="I26" s="88">
        <v>204.9</v>
      </c>
      <c r="J26" s="89">
        <v>32</v>
      </c>
      <c r="K26" s="111">
        <v>292.89999999999998</v>
      </c>
      <c r="L26" s="88">
        <v>25.2</v>
      </c>
      <c r="M26" s="88">
        <v>230.4</v>
      </c>
      <c r="N26" s="88">
        <v>37.299999999999997</v>
      </c>
      <c r="O26" s="108">
        <v>366.7</v>
      </c>
      <c r="P26" s="88">
        <v>335.9</v>
      </c>
      <c r="Q26" s="90">
        <v>30.8</v>
      </c>
    </row>
    <row r="27" spans="1:17">
      <c r="A27" s="97" t="s">
        <v>292</v>
      </c>
      <c r="B27" s="94" t="s">
        <v>267</v>
      </c>
      <c r="C27" s="110">
        <v>8663.5</v>
      </c>
      <c r="D27" s="114">
        <v>353.9</v>
      </c>
      <c r="E27" s="107">
        <v>1882.2</v>
      </c>
      <c r="F27" s="83">
        <v>1458.8</v>
      </c>
      <c r="G27" s="107">
        <v>604.4</v>
      </c>
      <c r="H27" s="107">
        <v>2622.5</v>
      </c>
      <c r="I27" s="83">
        <v>2198.5</v>
      </c>
      <c r="J27" s="83">
        <v>424</v>
      </c>
      <c r="K27" s="107">
        <v>1759.1</v>
      </c>
      <c r="L27" s="83">
        <v>336</v>
      </c>
      <c r="M27" s="83">
        <v>826</v>
      </c>
      <c r="N27" s="83">
        <v>597.1</v>
      </c>
      <c r="O27" s="107">
        <v>1441.4</v>
      </c>
      <c r="P27" s="83">
        <v>1193.7</v>
      </c>
      <c r="Q27" s="84">
        <v>247.7</v>
      </c>
    </row>
    <row r="28" spans="1:17">
      <c r="A28" s="98" t="s">
        <v>292</v>
      </c>
      <c r="B28" s="95" t="s">
        <v>268</v>
      </c>
      <c r="C28" s="109">
        <v>5197.3999999999996</v>
      </c>
      <c r="D28" s="112">
        <v>73.900000000000006</v>
      </c>
      <c r="E28" s="106">
        <v>884.1</v>
      </c>
      <c r="F28" s="85">
        <v>712.8</v>
      </c>
      <c r="G28" s="105">
        <v>383</v>
      </c>
      <c r="H28" s="106">
        <v>1966.9</v>
      </c>
      <c r="I28" s="85">
        <v>1619.3</v>
      </c>
      <c r="J28" s="85">
        <v>347.6</v>
      </c>
      <c r="K28" s="106">
        <v>1161.0999999999999</v>
      </c>
      <c r="L28" s="85">
        <v>280.3</v>
      </c>
      <c r="M28" s="85">
        <v>389.8</v>
      </c>
      <c r="N28" s="85">
        <v>491</v>
      </c>
      <c r="O28" s="106">
        <v>728.5</v>
      </c>
      <c r="P28" s="85">
        <v>555.70000000000005</v>
      </c>
      <c r="Q28" s="87">
        <v>172.8</v>
      </c>
    </row>
    <row r="29" spans="1:17">
      <c r="A29" s="98" t="s">
        <v>292</v>
      </c>
      <c r="B29" s="95" t="s">
        <v>269</v>
      </c>
      <c r="C29" s="109">
        <v>717.9</v>
      </c>
      <c r="D29" s="113">
        <v>65.5</v>
      </c>
      <c r="E29" s="106">
        <v>182.9</v>
      </c>
      <c r="F29" s="85">
        <v>159.6</v>
      </c>
      <c r="G29" s="106">
        <v>52.2</v>
      </c>
      <c r="H29" s="95">
        <v>156.6</v>
      </c>
      <c r="I29" s="86">
        <v>142.9</v>
      </c>
      <c r="J29" s="3">
        <v>13.7</v>
      </c>
      <c r="K29" s="95">
        <v>127.6</v>
      </c>
      <c r="L29" s="3">
        <v>13.4</v>
      </c>
      <c r="M29" s="3">
        <v>93.1</v>
      </c>
      <c r="N29" s="85">
        <v>21.1</v>
      </c>
      <c r="O29" s="106">
        <v>133.1</v>
      </c>
      <c r="P29" s="85">
        <v>117.3</v>
      </c>
      <c r="Q29" s="87">
        <v>15.8</v>
      </c>
    </row>
    <row r="30" spans="1:17">
      <c r="A30" s="98" t="s">
        <v>292</v>
      </c>
      <c r="B30" s="95" t="s">
        <v>270</v>
      </c>
      <c r="C30" s="109">
        <v>586.1</v>
      </c>
      <c r="D30" s="112">
        <v>76.400000000000006</v>
      </c>
      <c r="E30" s="106">
        <v>179.6</v>
      </c>
      <c r="F30" s="85">
        <v>168.3</v>
      </c>
      <c r="G30" s="106">
        <v>35.9</v>
      </c>
      <c r="H30" s="95">
        <v>111.7</v>
      </c>
      <c r="I30" s="85">
        <v>102.2</v>
      </c>
      <c r="J30" s="3">
        <v>9.5</v>
      </c>
      <c r="K30" s="95">
        <v>90.6</v>
      </c>
      <c r="L30" s="3">
        <v>8</v>
      </c>
      <c r="M30" s="3">
        <v>72.2</v>
      </c>
      <c r="N30" s="85">
        <v>10.4</v>
      </c>
      <c r="O30" s="106">
        <v>91.7</v>
      </c>
      <c r="P30" s="86">
        <v>81.3</v>
      </c>
      <c r="Q30" s="87">
        <v>10.4</v>
      </c>
    </row>
    <row r="31" spans="1:17">
      <c r="A31" s="98" t="s">
        <v>292</v>
      </c>
      <c r="B31" s="95" t="s">
        <v>271</v>
      </c>
      <c r="C31" s="109">
        <v>665.6</v>
      </c>
      <c r="D31" s="112">
        <v>11.4</v>
      </c>
      <c r="E31" s="106">
        <v>321.39999999999998</v>
      </c>
      <c r="F31" s="85">
        <v>139.80000000000001</v>
      </c>
      <c r="G31" s="105">
        <v>33.299999999999997</v>
      </c>
      <c r="H31" s="95">
        <v>87.3</v>
      </c>
      <c r="I31" s="85">
        <v>78</v>
      </c>
      <c r="J31" s="3">
        <v>9.3000000000000007</v>
      </c>
      <c r="K31" s="95">
        <v>111.4</v>
      </c>
      <c r="L31" s="3">
        <v>7.1</v>
      </c>
      <c r="M31" s="3">
        <v>86.4</v>
      </c>
      <c r="N31" s="85">
        <v>17.899999999999999</v>
      </c>
      <c r="O31" s="105">
        <v>100.8</v>
      </c>
      <c r="P31" s="85">
        <v>89.6</v>
      </c>
      <c r="Q31" s="87">
        <v>11.2</v>
      </c>
    </row>
    <row r="32" spans="1:17" ht="15" thickBot="1">
      <c r="A32" s="99" t="s">
        <v>292</v>
      </c>
      <c r="B32" s="95" t="s">
        <v>272</v>
      </c>
      <c r="C32" s="116">
        <v>1496.5</v>
      </c>
      <c r="D32" s="115">
        <v>126.7</v>
      </c>
      <c r="E32" s="111">
        <v>314.3</v>
      </c>
      <c r="F32" s="88">
        <v>278.3</v>
      </c>
      <c r="G32" s="111">
        <v>100</v>
      </c>
      <c r="H32" s="111">
        <v>300</v>
      </c>
      <c r="I32" s="88">
        <v>256.10000000000002</v>
      </c>
      <c r="J32" s="89">
        <v>43.9</v>
      </c>
      <c r="K32" s="111">
        <v>268.3</v>
      </c>
      <c r="L32" s="88">
        <v>27.2</v>
      </c>
      <c r="M32" s="88">
        <v>184.5</v>
      </c>
      <c r="N32" s="88">
        <v>56.6</v>
      </c>
      <c r="O32" s="108">
        <v>387.4</v>
      </c>
      <c r="P32" s="88">
        <v>349.9</v>
      </c>
      <c r="Q32" s="90">
        <v>37.5</v>
      </c>
    </row>
    <row r="33" spans="1:17">
      <c r="A33" s="97" t="s">
        <v>293</v>
      </c>
      <c r="B33" s="94" t="s">
        <v>267</v>
      </c>
      <c r="C33" s="110">
        <v>10045.9</v>
      </c>
      <c r="D33" s="114">
        <v>372.9</v>
      </c>
      <c r="E33" s="107">
        <v>2124.3000000000002</v>
      </c>
      <c r="F33" s="83">
        <v>1663.7</v>
      </c>
      <c r="G33" s="107">
        <v>854.5</v>
      </c>
      <c r="H33" s="107">
        <v>2945.3</v>
      </c>
      <c r="I33" s="83">
        <v>2476.9</v>
      </c>
      <c r="J33" s="83">
        <v>468.4</v>
      </c>
      <c r="K33" s="107">
        <v>2111.6</v>
      </c>
      <c r="L33" s="83">
        <v>412.4</v>
      </c>
      <c r="M33" s="83">
        <v>949.2</v>
      </c>
      <c r="N33" s="83">
        <v>750</v>
      </c>
      <c r="O33" s="107">
        <v>1637.3</v>
      </c>
      <c r="P33" s="83">
        <v>1351.8</v>
      </c>
      <c r="Q33" s="84">
        <v>285.5</v>
      </c>
    </row>
    <row r="34" spans="1:17">
      <c r="A34" s="98" t="s">
        <v>293</v>
      </c>
      <c r="B34" s="95" t="s">
        <v>268</v>
      </c>
      <c r="C34" s="109">
        <v>5967</v>
      </c>
      <c r="D34" s="112">
        <v>66</v>
      </c>
      <c r="E34" s="106">
        <v>998.3</v>
      </c>
      <c r="F34" s="85">
        <v>819.7</v>
      </c>
      <c r="G34" s="105">
        <v>517.6</v>
      </c>
      <c r="H34" s="106">
        <v>2112.1999999999998</v>
      </c>
      <c r="I34" s="85">
        <v>1758.7</v>
      </c>
      <c r="J34" s="85">
        <v>353.5</v>
      </c>
      <c r="K34" s="106">
        <v>1415.8</v>
      </c>
      <c r="L34" s="85">
        <v>343.3</v>
      </c>
      <c r="M34" s="85">
        <v>470.6</v>
      </c>
      <c r="N34" s="85">
        <v>601.9</v>
      </c>
      <c r="O34" s="106">
        <v>857.1</v>
      </c>
      <c r="P34" s="85">
        <v>664.2</v>
      </c>
      <c r="Q34" s="87">
        <v>192.9</v>
      </c>
    </row>
    <row r="35" spans="1:17">
      <c r="A35" s="98" t="s">
        <v>293</v>
      </c>
      <c r="B35" s="95" t="s">
        <v>269</v>
      </c>
      <c r="C35" s="109">
        <v>872.3</v>
      </c>
      <c r="D35" s="113">
        <v>68.400000000000006</v>
      </c>
      <c r="E35" s="106">
        <v>195</v>
      </c>
      <c r="F35" s="85">
        <v>172.3</v>
      </c>
      <c r="G35" s="106">
        <v>81.8</v>
      </c>
      <c r="H35" s="95">
        <v>217.1</v>
      </c>
      <c r="I35" s="86">
        <v>196.1</v>
      </c>
      <c r="J35" s="3">
        <v>21</v>
      </c>
      <c r="K35" s="95">
        <v>148.9</v>
      </c>
      <c r="L35" s="3">
        <v>17.100000000000001</v>
      </c>
      <c r="M35" s="3">
        <v>105.4</v>
      </c>
      <c r="N35" s="85">
        <v>26.4</v>
      </c>
      <c r="O35" s="106">
        <v>161.1</v>
      </c>
      <c r="P35" s="85">
        <v>141.1</v>
      </c>
      <c r="Q35" s="87">
        <v>20</v>
      </c>
    </row>
    <row r="36" spans="1:17">
      <c r="A36" s="98" t="s">
        <v>293</v>
      </c>
      <c r="B36" s="95" t="s">
        <v>270</v>
      </c>
      <c r="C36" s="109">
        <v>646.5</v>
      </c>
      <c r="D36" s="112">
        <v>82.1</v>
      </c>
      <c r="E36" s="106">
        <v>188.7</v>
      </c>
      <c r="F36" s="85">
        <v>178.5</v>
      </c>
      <c r="G36" s="106">
        <v>55.4</v>
      </c>
      <c r="H36" s="95">
        <v>118.4</v>
      </c>
      <c r="I36" s="85">
        <v>104.7</v>
      </c>
      <c r="J36" s="3">
        <v>13.7</v>
      </c>
      <c r="K36" s="95">
        <v>102.2</v>
      </c>
      <c r="L36" s="3">
        <v>10.1</v>
      </c>
      <c r="M36" s="3">
        <v>77.900000000000006</v>
      </c>
      <c r="N36" s="85">
        <v>14.2</v>
      </c>
      <c r="O36" s="106">
        <v>99.7</v>
      </c>
      <c r="P36" s="86">
        <v>87.7</v>
      </c>
      <c r="Q36" s="87">
        <v>12</v>
      </c>
    </row>
    <row r="37" spans="1:17">
      <c r="A37" s="98" t="s">
        <v>293</v>
      </c>
      <c r="B37" s="95" t="s">
        <v>271</v>
      </c>
      <c r="C37" s="109">
        <v>789.1</v>
      </c>
      <c r="D37" s="112">
        <v>14.5</v>
      </c>
      <c r="E37" s="106">
        <v>370.3</v>
      </c>
      <c r="F37" s="85">
        <v>169</v>
      </c>
      <c r="G37" s="105">
        <v>40.5</v>
      </c>
      <c r="H37" s="95">
        <v>113.6</v>
      </c>
      <c r="I37" s="85">
        <v>99.3</v>
      </c>
      <c r="J37" s="3">
        <v>14.3</v>
      </c>
      <c r="K37" s="95">
        <v>119.7</v>
      </c>
      <c r="L37" s="3">
        <v>9.3000000000000007</v>
      </c>
      <c r="M37" s="3">
        <v>91.2</v>
      </c>
      <c r="N37" s="85">
        <v>19.2</v>
      </c>
      <c r="O37" s="105">
        <v>130.6</v>
      </c>
      <c r="P37" s="85">
        <v>118.3</v>
      </c>
      <c r="Q37" s="87">
        <v>12.3</v>
      </c>
    </row>
    <row r="38" spans="1:17" ht="15" thickBot="1">
      <c r="A38" s="99" t="s">
        <v>293</v>
      </c>
      <c r="B38" s="95" t="s">
        <v>272</v>
      </c>
      <c r="C38" s="116">
        <v>1771</v>
      </c>
      <c r="D38" s="115">
        <v>141.80000000000001</v>
      </c>
      <c r="E38" s="111">
        <v>372</v>
      </c>
      <c r="F38" s="88">
        <v>324.2</v>
      </c>
      <c r="G38" s="111">
        <v>159.1</v>
      </c>
      <c r="H38" s="111">
        <v>384.1</v>
      </c>
      <c r="I38" s="88">
        <v>318.2</v>
      </c>
      <c r="J38" s="89">
        <v>65.900000000000006</v>
      </c>
      <c r="K38" s="111">
        <v>325.2</v>
      </c>
      <c r="L38" s="88">
        <v>32.700000000000003</v>
      </c>
      <c r="M38" s="88">
        <v>204.2</v>
      </c>
      <c r="N38" s="88">
        <v>88.3</v>
      </c>
      <c r="O38" s="108">
        <v>388.9</v>
      </c>
      <c r="P38" s="88">
        <v>340.5</v>
      </c>
      <c r="Q38" s="90">
        <v>48.4</v>
      </c>
    </row>
    <row r="39" spans="1:17">
      <c r="A39" s="97" t="s">
        <v>294</v>
      </c>
      <c r="B39" s="94" t="s">
        <v>267</v>
      </c>
      <c r="C39" s="110">
        <v>11926.8</v>
      </c>
      <c r="D39" s="114">
        <v>426.7</v>
      </c>
      <c r="E39" s="107">
        <v>2488.9</v>
      </c>
      <c r="F39" s="83">
        <v>1963.2</v>
      </c>
      <c r="G39" s="107">
        <v>1167.5999999999999</v>
      </c>
      <c r="H39" s="107">
        <v>3481</v>
      </c>
      <c r="I39" s="83">
        <v>2937.7</v>
      </c>
      <c r="J39" s="83">
        <v>543.29999999999995</v>
      </c>
      <c r="K39" s="107">
        <v>2510.1999999999998</v>
      </c>
      <c r="L39" s="83">
        <v>505.8</v>
      </c>
      <c r="M39" s="83">
        <v>1098.2</v>
      </c>
      <c r="N39" s="83">
        <v>906.2</v>
      </c>
      <c r="O39" s="107">
        <v>1852.4</v>
      </c>
      <c r="P39" s="83">
        <v>1523.5</v>
      </c>
      <c r="Q39" s="84">
        <v>328.9</v>
      </c>
    </row>
    <row r="40" spans="1:17">
      <c r="A40" s="98" t="s">
        <v>294</v>
      </c>
      <c r="B40" s="95" t="s">
        <v>268</v>
      </c>
      <c r="C40" s="109">
        <v>7207.5</v>
      </c>
      <c r="D40" s="112">
        <v>67.8</v>
      </c>
      <c r="E40" s="106">
        <v>1187</v>
      </c>
      <c r="F40" s="85">
        <v>965.8</v>
      </c>
      <c r="G40" s="105">
        <v>712.7</v>
      </c>
      <c r="H40" s="106">
        <v>2562.5</v>
      </c>
      <c r="I40" s="85">
        <v>2112.8000000000002</v>
      </c>
      <c r="J40" s="85">
        <v>449.7</v>
      </c>
      <c r="K40" s="106">
        <v>1693.9</v>
      </c>
      <c r="L40" s="85">
        <v>416.6</v>
      </c>
      <c r="M40" s="85">
        <v>545.1</v>
      </c>
      <c r="N40" s="85">
        <v>732.2</v>
      </c>
      <c r="O40" s="106">
        <v>983.6</v>
      </c>
      <c r="P40" s="85">
        <v>749.1</v>
      </c>
      <c r="Q40" s="87">
        <v>234.5</v>
      </c>
    </row>
    <row r="41" spans="1:17">
      <c r="A41" s="98" t="s">
        <v>294</v>
      </c>
      <c r="B41" s="95" t="s">
        <v>269</v>
      </c>
      <c r="C41" s="109">
        <v>1006</v>
      </c>
      <c r="D41" s="113">
        <v>74.900000000000006</v>
      </c>
      <c r="E41" s="106">
        <v>232.1</v>
      </c>
      <c r="F41" s="85">
        <v>200.7</v>
      </c>
      <c r="G41" s="106">
        <v>108.7</v>
      </c>
      <c r="H41" s="95">
        <v>218.2</v>
      </c>
      <c r="I41" s="86">
        <v>203.6</v>
      </c>
      <c r="J41" s="3">
        <v>14.6</v>
      </c>
      <c r="K41" s="95">
        <v>176.2</v>
      </c>
      <c r="L41" s="3">
        <v>21.6</v>
      </c>
      <c r="M41" s="3">
        <v>120.6</v>
      </c>
      <c r="N41" s="85">
        <v>34</v>
      </c>
      <c r="O41" s="106">
        <v>195.8</v>
      </c>
      <c r="P41" s="85">
        <v>178.4</v>
      </c>
      <c r="Q41" s="87">
        <v>17.399999999999999</v>
      </c>
    </row>
    <row r="42" spans="1:17">
      <c r="A42" s="98" t="s">
        <v>294</v>
      </c>
      <c r="B42" s="95" t="s">
        <v>270</v>
      </c>
      <c r="C42" s="109">
        <v>759.5</v>
      </c>
      <c r="D42" s="112">
        <v>97.3</v>
      </c>
      <c r="E42" s="106">
        <v>236.7</v>
      </c>
      <c r="F42" s="85">
        <v>222.7</v>
      </c>
      <c r="G42" s="106">
        <v>66.8</v>
      </c>
      <c r="H42" s="95">
        <v>142.1</v>
      </c>
      <c r="I42" s="85">
        <v>132.80000000000001</v>
      </c>
      <c r="J42" s="3">
        <v>9.3000000000000007</v>
      </c>
      <c r="K42" s="95">
        <v>115.2</v>
      </c>
      <c r="L42" s="3">
        <v>12.8</v>
      </c>
      <c r="M42" s="3">
        <v>86</v>
      </c>
      <c r="N42" s="85">
        <v>16.399999999999999</v>
      </c>
      <c r="O42" s="106">
        <v>101.5</v>
      </c>
      <c r="P42" s="86">
        <v>87.1</v>
      </c>
      <c r="Q42" s="87">
        <v>14.4</v>
      </c>
    </row>
    <row r="43" spans="1:17">
      <c r="A43" s="98" t="s">
        <v>294</v>
      </c>
      <c r="B43" s="95" t="s">
        <v>271</v>
      </c>
      <c r="C43" s="109">
        <v>898</v>
      </c>
      <c r="D43" s="112">
        <v>15.4</v>
      </c>
      <c r="E43" s="106">
        <v>403.8</v>
      </c>
      <c r="F43" s="85">
        <v>190.6</v>
      </c>
      <c r="G43" s="105">
        <v>65.5</v>
      </c>
      <c r="H43" s="95">
        <v>124</v>
      </c>
      <c r="I43" s="85">
        <v>113.8</v>
      </c>
      <c r="J43" s="3">
        <v>10.199999999999999</v>
      </c>
      <c r="K43" s="95">
        <v>142.6</v>
      </c>
      <c r="L43" s="3">
        <v>11.9</v>
      </c>
      <c r="M43" s="3">
        <v>103.6</v>
      </c>
      <c r="N43" s="85">
        <v>27.1</v>
      </c>
      <c r="O43" s="105">
        <v>146.69999999999999</v>
      </c>
      <c r="P43" s="85">
        <v>131.30000000000001</v>
      </c>
      <c r="Q43" s="87">
        <v>15.4</v>
      </c>
    </row>
    <row r="44" spans="1:17" ht="15" thickBot="1">
      <c r="A44" s="99" t="s">
        <v>294</v>
      </c>
      <c r="B44" s="95" t="s">
        <v>272</v>
      </c>
      <c r="C44" s="116">
        <v>2055.8000000000002</v>
      </c>
      <c r="D44" s="115">
        <v>171.2</v>
      </c>
      <c r="E44" s="111">
        <v>429.3</v>
      </c>
      <c r="F44" s="88">
        <v>383.4</v>
      </c>
      <c r="G44" s="111">
        <v>213.8</v>
      </c>
      <c r="H44" s="111">
        <v>434.2</v>
      </c>
      <c r="I44" s="88">
        <v>374.7</v>
      </c>
      <c r="J44" s="89">
        <v>59.5</v>
      </c>
      <c r="K44" s="111">
        <v>382.4</v>
      </c>
      <c r="L44" s="88">
        <v>43</v>
      </c>
      <c r="M44" s="88">
        <v>242.9</v>
      </c>
      <c r="N44" s="88">
        <v>96.5</v>
      </c>
      <c r="O44" s="108">
        <v>424.8</v>
      </c>
      <c r="P44" s="88">
        <v>377.6</v>
      </c>
      <c r="Q44" s="90">
        <v>47.2</v>
      </c>
    </row>
    <row r="45" spans="1:17">
      <c r="A45" s="97" t="s">
        <v>295</v>
      </c>
      <c r="B45" s="94" t="s">
        <v>267</v>
      </c>
      <c r="C45" s="110">
        <v>14409.6</v>
      </c>
      <c r="D45" s="114">
        <v>643.79999999999995</v>
      </c>
      <c r="E45" s="107">
        <v>2893.9</v>
      </c>
      <c r="F45" s="83">
        <v>2274.9</v>
      </c>
      <c r="G45" s="107">
        <v>1515.2</v>
      </c>
      <c r="H45" s="107">
        <v>4011.5</v>
      </c>
      <c r="I45" s="83">
        <v>3356.9</v>
      </c>
      <c r="J45" s="83">
        <v>654.6</v>
      </c>
      <c r="K45" s="107">
        <v>3085.2</v>
      </c>
      <c r="L45" s="83">
        <v>700.6</v>
      </c>
      <c r="M45" s="83">
        <v>1273.7</v>
      </c>
      <c r="N45" s="83">
        <v>1110.9000000000001</v>
      </c>
      <c r="O45" s="107">
        <v>2259.9</v>
      </c>
      <c r="P45" s="83">
        <v>1874.1</v>
      </c>
      <c r="Q45" s="84">
        <v>385.8</v>
      </c>
    </row>
    <row r="46" spans="1:17">
      <c r="A46" s="98" t="s">
        <v>295</v>
      </c>
      <c r="B46" s="95" t="s">
        <v>268</v>
      </c>
      <c r="C46" s="109">
        <v>8540.7000000000007</v>
      </c>
      <c r="D46" s="112">
        <v>106.2</v>
      </c>
      <c r="E46" s="106">
        <v>1360.2</v>
      </c>
      <c r="F46" s="85">
        <v>1096.7</v>
      </c>
      <c r="G46" s="105">
        <v>900.7</v>
      </c>
      <c r="H46" s="106">
        <v>2903.7</v>
      </c>
      <c r="I46" s="85">
        <v>2366</v>
      </c>
      <c r="J46" s="85">
        <v>537.70000000000005</v>
      </c>
      <c r="K46" s="106">
        <v>2058</v>
      </c>
      <c r="L46" s="85">
        <v>565.6</v>
      </c>
      <c r="M46" s="85">
        <v>641.70000000000005</v>
      </c>
      <c r="N46" s="85">
        <v>850.7</v>
      </c>
      <c r="O46" s="106">
        <v>1211.8</v>
      </c>
      <c r="P46" s="85">
        <v>960.9</v>
      </c>
      <c r="Q46" s="87">
        <v>250.9</v>
      </c>
    </row>
    <row r="47" spans="1:17">
      <c r="A47" s="98" t="s">
        <v>295</v>
      </c>
      <c r="B47" s="95" t="s">
        <v>269</v>
      </c>
      <c r="C47" s="109">
        <v>1243.2</v>
      </c>
      <c r="D47" s="113">
        <v>116.5</v>
      </c>
      <c r="E47" s="106">
        <v>271.8</v>
      </c>
      <c r="F47" s="85">
        <v>233.6</v>
      </c>
      <c r="G47" s="106">
        <v>146.1</v>
      </c>
      <c r="H47" s="95">
        <v>249.9</v>
      </c>
      <c r="I47" s="86">
        <v>233.8</v>
      </c>
      <c r="J47" s="3">
        <v>16.100000000000001</v>
      </c>
      <c r="K47" s="95">
        <v>212.6</v>
      </c>
      <c r="L47" s="3">
        <v>32.5</v>
      </c>
      <c r="M47" s="3">
        <v>136.4</v>
      </c>
      <c r="N47" s="85">
        <v>43.7</v>
      </c>
      <c r="O47" s="106">
        <v>246.4</v>
      </c>
      <c r="P47" s="85">
        <v>223.9</v>
      </c>
      <c r="Q47" s="87">
        <v>22.5</v>
      </c>
    </row>
    <row r="48" spans="1:17">
      <c r="A48" s="98" t="s">
        <v>295</v>
      </c>
      <c r="B48" s="95" t="s">
        <v>270</v>
      </c>
      <c r="C48" s="109">
        <v>967.8</v>
      </c>
      <c r="D48" s="112">
        <v>140.6</v>
      </c>
      <c r="E48" s="106">
        <v>305.89999999999998</v>
      </c>
      <c r="F48" s="85">
        <v>288.8</v>
      </c>
      <c r="G48" s="106">
        <v>94.8</v>
      </c>
      <c r="H48" s="95">
        <v>167.2</v>
      </c>
      <c r="I48" s="85">
        <v>155.30000000000001</v>
      </c>
      <c r="J48" s="3">
        <v>11.9</v>
      </c>
      <c r="K48" s="95">
        <v>140.80000000000001</v>
      </c>
      <c r="L48" s="3">
        <v>19.2</v>
      </c>
      <c r="M48" s="3">
        <v>98</v>
      </c>
      <c r="N48" s="85">
        <v>23.6</v>
      </c>
      <c r="O48" s="106">
        <v>118.5</v>
      </c>
      <c r="P48" s="86">
        <v>96.3</v>
      </c>
      <c r="Q48" s="87">
        <v>22.2</v>
      </c>
    </row>
    <row r="49" spans="1:17">
      <c r="A49" s="98" t="s">
        <v>295</v>
      </c>
      <c r="B49" s="95" t="s">
        <v>271</v>
      </c>
      <c r="C49" s="109">
        <v>1090.0999999999999</v>
      </c>
      <c r="D49" s="112">
        <v>28.5</v>
      </c>
      <c r="E49" s="106">
        <v>473.9</v>
      </c>
      <c r="F49" s="85">
        <v>222.8</v>
      </c>
      <c r="G49" s="105">
        <v>81.5</v>
      </c>
      <c r="H49" s="95">
        <v>168.1</v>
      </c>
      <c r="I49" s="85">
        <v>156.6</v>
      </c>
      <c r="J49" s="3">
        <v>11.5</v>
      </c>
      <c r="K49" s="95">
        <v>165.9</v>
      </c>
      <c r="L49" s="3">
        <v>18.7</v>
      </c>
      <c r="M49" s="3">
        <v>114.9</v>
      </c>
      <c r="N49" s="85">
        <v>32.299999999999997</v>
      </c>
      <c r="O49" s="105">
        <v>172.3</v>
      </c>
      <c r="P49" s="85">
        <v>144.5</v>
      </c>
      <c r="Q49" s="87">
        <v>27.8</v>
      </c>
    </row>
    <row r="50" spans="1:17" ht="15" thickBot="1">
      <c r="A50" s="99" t="s">
        <v>295</v>
      </c>
      <c r="B50" s="95" t="s">
        <v>272</v>
      </c>
      <c r="C50" s="116">
        <v>2567.8000000000002</v>
      </c>
      <c r="D50" s="115">
        <v>252.1</v>
      </c>
      <c r="E50" s="111">
        <v>482.1</v>
      </c>
      <c r="F50" s="88">
        <v>432.9</v>
      </c>
      <c r="G50" s="111">
        <v>292.10000000000002</v>
      </c>
      <c r="H50" s="111">
        <v>522.70000000000005</v>
      </c>
      <c r="I50" s="88">
        <v>445.2</v>
      </c>
      <c r="J50" s="89">
        <v>77.5</v>
      </c>
      <c r="K50" s="111">
        <v>508</v>
      </c>
      <c r="L50" s="88">
        <v>64.599999999999994</v>
      </c>
      <c r="M50" s="88">
        <v>282.7</v>
      </c>
      <c r="N50" s="88">
        <v>160.69999999999999</v>
      </c>
      <c r="O50" s="108">
        <v>510.8</v>
      </c>
      <c r="P50" s="88">
        <v>448.5</v>
      </c>
      <c r="Q50" s="90">
        <v>62.3</v>
      </c>
    </row>
    <row r="51" spans="1:17">
      <c r="A51" s="97" t="s">
        <v>296</v>
      </c>
      <c r="B51" s="94" t="s">
        <v>267</v>
      </c>
      <c r="C51" s="110">
        <v>14838.9</v>
      </c>
      <c r="D51" s="114">
        <v>565.29999999999995</v>
      </c>
      <c r="E51" s="107">
        <v>2938.1</v>
      </c>
      <c r="F51" s="83">
        <v>2284.1</v>
      </c>
      <c r="G51" s="107">
        <v>1419</v>
      </c>
      <c r="H51" s="107">
        <v>4045.5</v>
      </c>
      <c r="I51" s="83">
        <v>3312.2</v>
      </c>
      <c r="J51" s="83">
        <v>733.3</v>
      </c>
      <c r="K51" s="107">
        <v>3324.4</v>
      </c>
      <c r="L51" s="83">
        <v>793.7</v>
      </c>
      <c r="M51" s="83">
        <v>1338.6</v>
      </c>
      <c r="N51" s="83">
        <v>1192.0999999999999</v>
      </c>
      <c r="O51" s="107">
        <v>2546.5</v>
      </c>
      <c r="P51" s="83">
        <v>2196.1</v>
      </c>
      <c r="Q51" s="84">
        <v>350.4</v>
      </c>
    </row>
    <row r="52" spans="1:17">
      <c r="A52" s="98" t="s">
        <v>296</v>
      </c>
      <c r="B52" s="95" t="s">
        <v>268</v>
      </c>
      <c r="C52" s="109">
        <v>8710.2999999999993</v>
      </c>
      <c r="D52" s="112">
        <v>95.3</v>
      </c>
      <c r="E52" s="106">
        <v>1371.1</v>
      </c>
      <c r="F52" s="85">
        <v>1094.3</v>
      </c>
      <c r="G52" s="105">
        <v>804.4</v>
      </c>
      <c r="H52" s="106">
        <v>2882.5</v>
      </c>
      <c r="I52" s="85">
        <v>2291.3000000000002</v>
      </c>
      <c r="J52" s="85">
        <v>591.20000000000005</v>
      </c>
      <c r="K52" s="106">
        <v>2217.1</v>
      </c>
      <c r="L52" s="85">
        <v>659.6</v>
      </c>
      <c r="M52" s="85">
        <v>642.5</v>
      </c>
      <c r="N52" s="85">
        <v>915</v>
      </c>
      <c r="O52" s="106">
        <v>1339.9</v>
      </c>
      <c r="P52" s="85">
        <v>1125.4000000000001</v>
      </c>
      <c r="Q52" s="87">
        <v>214.5</v>
      </c>
    </row>
    <row r="53" spans="1:17">
      <c r="A53" s="98" t="s">
        <v>296</v>
      </c>
      <c r="B53" s="95" t="s">
        <v>269</v>
      </c>
      <c r="C53" s="109">
        <v>1249.9000000000001</v>
      </c>
      <c r="D53" s="113">
        <v>108.4</v>
      </c>
      <c r="E53" s="106">
        <v>252.8</v>
      </c>
      <c r="F53" s="85">
        <v>216.6</v>
      </c>
      <c r="G53" s="106">
        <v>144.80000000000001</v>
      </c>
      <c r="H53" s="95">
        <v>261.7</v>
      </c>
      <c r="I53" s="86">
        <v>243.9</v>
      </c>
      <c r="J53" s="3">
        <v>17.8</v>
      </c>
      <c r="K53" s="95">
        <v>204.4</v>
      </c>
      <c r="L53" s="3">
        <v>30.9</v>
      </c>
      <c r="M53" s="3">
        <v>127.3</v>
      </c>
      <c r="N53" s="85">
        <v>46.2</v>
      </c>
      <c r="O53" s="106">
        <v>277.89999999999998</v>
      </c>
      <c r="P53" s="85">
        <v>256.10000000000002</v>
      </c>
      <c r="Q53" s="87">
        <v>21.8</v>
      </c>
    </row>
    <row r="54" spans="1:17">
      <c r="A54" s="98" t="s">
        <v>296</v>
      </c>
      <c r="B54" s="95" t="s">
        <v>270</v>
      </c>
      <c r="C54" s="109">
        <v>939</v>
      </c>
      <c r="D54" s="112">
        <v>121.7</v>
      </c>
      <c r="E54" s="106">
        <v>275.7</v>
      </c>
      <c r="F54" s="85">
        <v>257</v>
      </c>
      <c r="G54" s="106">
        <v>94</v>
      </c>
      <c r="H54" s="95">
        <v>177.2</v>
      </c>
      <c r="I54" s="85">
        <v>163.19999999999999</v>
      </c>
      <c r="J54" s="3">
        <v>14</v>
      </c>
      <c r="K54" s="95">
        <v>131.6</v>
      </c>
      <c r="L54" s="3">
        <v>18.5</v>
      </c>
      <c r="M54" s="3">
        <v>87.7</v>
      </c>
      <c r="N54" s="85">
        <v>25.4</v>
      </c>
      <c r="O54" s="106">
        <v>138.69999999999999</v>
      </c>
      <c r="P54" s="86">
        <v>114.3</v>
      </c>
      <c r="Q54" s="87">
        <v>24.4</v>
      </c>
    </row>
    <row r="55" spans="1:17">
      <c r="A55" s="98" t="s">
        <v>296</v>
      </c>
      <c r="B55" s="95" t="s">
        <v>271</v>
      </c>
      <c r="C55" s="109">
        <v>1185.4000000000001</v>
      </c>
      <c r="D55" s="112">
        <v>26.2</v>
      </c>
      <c r="E55" s="106">
        <v>544.9</v>
      </c>
      <c r="F55" s="85">
        <v>278.89999999999998</v>
      </c>
      <c r="G55" s="105">
        <v>85.3</v>
      </c>
      <c r="H55" s="95">
        <v>174.8</v>
      </c>
      <c r="I55" s="85">
        <v>162.5</v>
      </c>
      <c r="J55" s="3">
        <v>12.3</v>
      </c>
      <c r="K55" s="95">
        <v>156.4</v>
      </c>
      <c r="L55" s="3">
        <v>19.399999999999999</v>
      </c>
      <c r="M55" s="3">
        <v>106.3</v>
      </c>
      <c r="N55" s="85">
        <v>30.7</v>
      </c>
      <c r="O55" s="105">
        <v>197.7</v>
      </c>
      <c r="P55" s="85">
        <v>170</v>
      </c>
      <c r="Q55" s="87">
        <v>27.7</v>
      </c>
    </row>
    <row r="56" spans="1:17" ht="15" thickBot="1">
      <c r="A56" s="99" t="s">
        <v>296</v>
      </c>
      <c r="B56" s="95" t="s">
        <v>272</v>
      </c>
      <c r="C56" s="116">
        <v>2754.2</v>
      </c>
      <c r="D56" s="115">
        <v>213.5</v>
      </c>
      <c r="E56" s="111">
        <v>493.5</v>
      </c>
      <c r="F56" s="88">
        <v>437.3</v>
      </c>
      <c r="G56" s="111">
        <v>290.60000000000002</v>
      </c>
      <c r="H56" s="111">
        <v>549.29999999999995</v>
      </c>
      <c r="I56" s="88">
        <v>451.3</v>
      </c>
      <c r="J56" s="89">
        <v>98</v>
      </c>
      <c r="K56" s="111">
        <v>615</v>
      </c>
      <c r="L56" s="88">
        <v>65.3</v>
      </c>
      <c r="M56" s="88">
        <v>374.8</v>
      </c>
      <c r="N56" s="88">
        <v>174.9</v>
      </c>
      <c r="O56" s="108">
        <v>592.29999999999995</v>
      </c>
      <c r="P56" s="88">
        <v>530.29999999999995</v>
      </c>
      <c r="Q56" s="90">
        <v>62</v>
      </c>
    </row>
    <row r="57" spans="1:17">
      <c r="A57" s="97" t="s">
        <v>297</v>
      </c>
      <c r="B57" s="94" t="s">
        <v>267</v>
      </c>
      <c r="C57" s="110">
        <v>12345.6</v>
      </c>
      <c r="D57" s="114">
        <v>349.2</v>
      </c>
      <c r="E57" s="107">
        <v>2448.5</v>
      </c>
      <c r="F57" s="83">
        <v>1736.8</v>
      </c>
      <c r="G57" s="107">
        <v>869</v>
      </c>
      <c r="H57" s="107">
        <v>3316.8</v>
      </c>
      <c r="I57" s="83">
        <v>2636.5</v>
      </c>
      <c r="J57" s="83">
        <v>680.3</v>
      </c>
      <c r="K57" s="107">
        <v>2904.8</v>
      </c>
      <c r="L57" s="83">
        <v>560.20000000000005</v>
      </c>
      <c r="M57" s="83">
        <v>1267</v>
      </c>
      <c r="N57" s="83">
        <v>1077.5999999999999</v>
      </c>
      <c r="O57" s="107">
        <v>2457.3000000000002</v>
      </c>
      <c r="P57" s="83">
        <v>2158.1</v>
      </c>
      <c r="Q57" s="84">
        <v>299.2</v>
      </c>
    </row>
    <row r="58" spans="1:17">
      <c r="A58" s="98" t="s">
        <v>297</v>
      </c>
      <c r="B58" s="95" t="s">
        <v>268</v>
      </c>
      <c r="C58" s="109">
        <v>7527.3</v>
      </c>
      <c r="D58" s="112">
        <v>56</v>
      </c>
      <c r="E58" s="106">
        <v>1225</v>
      </c>
      <c r="F58" s="85">
        <v>868.8</v>
      </c>
      <c r="G58" s="105">
        <v>504.4</v>
      </c>
      <c r="H58" s="106">
        <v>2400.9</v>
      </c>
      <c r="I58" s="85">
        <v>1844.5</v>
      </c>
      <c r="J58" s="85">
        <v>556.4</v>
      </c>
      <c r="K58" s="106">
        <v>2016.8</v>
      </c>
      <c r="L58" s="85">
        <v>476.7</v>
      </c>
      <c r="M58" s="85">
        <v>668.7</v>
      </c>
      <c r="N58" s="85">
        <v>871.4</v>
      </c>
      <c r="O58" s="106">
        <v>1324.3</v>
      </c>
      <c r="P58" s="85">
        <v>1140.3</v>
      </c>
      <c r="Q58" s="87">
        <v>184</v>
      </c>
    </row>
    <row r="59" spans="1:17">
      <c r="A59" s="98" t="s">
        <v>297</v>
      </c>
      <c r="B59" s="95" t="s">
        <v>269</v>
      </c>
      <c r="C59" s="109">
        <v>944.3</v>
      </c>
      <c r="D59" s="113">
        <v>72.2</v>
      </c>
      <c r="E59" s="106">
        <v>219.1</v>
      </c>
      <c r="F59" s="85">
        <v>179.2</v>
      </c>
      <c r="G59" s="106">
        <v>87.1</v>
      </c>
      <c r="H59" s="95">
        <v>198.3</v>
      </c>
      <c r="I59" s="86">
        <v>180.2</v>
      </c>
      <c r="J59" s="3">
        <v>18.100000000000001</v>
      </c>
      <c r="K59" s="95">
        <v>140.80000000000001</v>
      </c>
      <c r="L59" s="3">
        <v>18.399999999999999</v>
      </c>
      <c r="M59" s="3">
        <v>90.4</v>
      </c>
      <c r="N59" s="85">
        <v>32</v>
      </c>
      <c r="O59" s="106">
        <v>226.7</v>
      </c>
      <c r="P59" s="85">
        <v>204.2</v>
      </c>
      <c r="Q59" s="87">
        <v>22.5</v>
      </c>
    </row>
    <row r="60" spans="1:17">
      <c r="A60" s="98" t="s">
        <v>297</v>
      </c>
      <c r="B60" s="95" t="s">
        <v>270</v>
      </c>
      <c r="C60" s="109">
        <v>697.8</v>
      </c>
      <c r="D60" s="112">
        <v>70.5</v>
      </c>
      <c r="E60" s="106">
        <v>204.7</v>
      </c>
      <c r="F60" s="85">
        <v>186.5</v>
      </c>
      <c r="G60" s="106">
        <v>61.5</v>
      </c>
      <c r="H60" s="95">
        <v>140.69999999999999</v>
      </c>
      <c r="I60" s="85">
        <v>127.5</v>
      </c>
      <c r="J60" s="3">
        <v>13.2</v>
      </c>
      <c r="K60" s="95">
        <v>72.2</v>
      </c>
      <c r="L60" s="3">
        <v>11.9</v>
      </c>
      <c r="M60" s="3">
        <v>41</v>
      </c>
      <c r="N60" s="85">
        <v>19.3</v>
      </c>
      <c r="O60" s="106">
        <v>148.19999999999999</v>
      </c>
      <c r="P60" s="86">
        <v>131.30000000000001</v>
      </c>
      <c r="Q60" s="87">
        <v>16.899999999999999</v>
      </c>
    </row>
    <row r="61" spans="1:17">
      <c r="A61" s="98" t="s">
        <v>297</v>
      </c>
      <c r="B61" s="95" t="s">
        <v>271</v>
      </c>
      <c r="C61" s="109">
        <v>875.4</v>
      </c>
      <c r="D61" s="112">
        <v>16.7</v>
      </c>
      <c r="E61" s="106">
        <v>375.2</v>
      </c>
      <c r="F61" s="85">
        <v>138.6</v>
      </c>
      <c r="G61" s="105">
        <v>46.5</v>
      </c>
      <c r="H61" s="95">
        <v>149.1</v>
      </c>
      <c r="I61" s="85">
        <v>139.1</v>
      </c>
      <c r="J61" s="3">
        <v>10</v>
      </c>
      <c r="K61" s="95">
        <v>86.6</v>
      </c>
      <c r="L61" s="3">
        <v>12.3</v>
      </c>
      <c r="M61" s="3">
        <v>51.5</v>
      </c>
      <c r="N61" s="85">
        <v>22.8</v>
      </c>
      <c r="O61" s="105">
        <v>201.5</v>
      </c>
      <c r="P61" s="85">
        <v>184.2</v>
      </c>
      <c r="Q61" s="87">
        <v>17.3</v>
      </c>
    </row>
    <row r="62" spans="1:17" ht="15" thickBot="1">
      <c r="A62" s="99" t="s">
        <v>297</v>
      </c>
      <c r="B62" s="95" t="s">
        <v>272</v>
      </c>
      <c r="C62" s="116">
        <v>2300.8000000000002</v>
      </c>
      <c r="D62" s="115">
        <v>133.80000000000001</v>
      </c>
      <c r="E62" s="111">
        <v>424.6</v>
      </c>
      <c r="F62" s="88">
        <v>363.7</v>
      </c>
      <c r="G62" s="111">
        <v>169.6</v>
      </c>
      <c r="H62" s="111">
        <v>427.7</v>
      </c>
      <c r="I62" s="88">
        <v>345.1</v>
      </c>
      <c r="J62" s="89">
        <v>82.6</v>
      </c>
      <c r="K62" s="111">
        <v>588.6</v>
      </c>
      <c r="L62" s="88">
        <v>40.9</v>
      </c>
      <c r="M62" s="88">
        <v>415.5</v>
      </c>
      <c r="N62" s="88">
        <v>132.19999999999999</v>
      </c>
      <c r="O62" s="108">
        <v>556.6</v>
      </c>
      <c r="P62" s="88">
        <v>498.2</v>
      </c>
      <c r="Q62" s="90">
        <v>58.4</v>
      </c>
    </row>
    <row r="63" spans="1:17">
      <c r="A63" s="97" t="s">
        <v>298</v>
      </c>
      <c r="B63" s="94" t="s">
        <v>267</v>
      </c>
      <c r="C63" s="110">
        <v>13017.2</v>
      </c>
      <c r="D63" s="114">
        <v>467.5</v>
      </c>
      <c r="E63" s="107">
        <v>2846.6</v>
      </c>
      <c r="F63" s="83">
        <v>2026.8</v>
      </c>
      <c r="G63" s="107">
        <v>750.4</v>
      </c>
      <c r="H63" s="107">
        <v>3561.9</v>
      </c>
      <c r="I63" s="83">
        <v>2880.8</v>
      </c>
      <c r="J63" s="83">
        <v>681.1</v>
      </c>
      <c r="K63" s="107">
        <v>3004.1</v>
      </c>
      <c r="L63" s="83">
        <v>649.4</v>
      </c>
      <c r="M63" s="83">
        <v>1242.4000000000001</v>
      </c>
      <c r="N63" s="83">
        <v>1112.3</v>
      </c>
      <c r="O63" s="107">
        <v>2386.8000000000002</v>
      </c>
      <c r="P63" s="83">
        <v>2097.3000000000002</v>
      </c>
      <c r="Q63" s="84">
        <v>289.5</v>
      </c>
    </row>
    <row r="64" spans="1:17">
      <c r="A64" s="98" t="s">
        <v>298</v>
      </c>
      <c r="B64" s="95" t="s">
        <v>268</v>
      </c>
      <c r="C64" s="109">
        <v>7801.8</v>
      </c>
      <c r="D64" s="112">
        <v>74.599999999999994</v>
      </c>
      <c r="E64" s="106">
        <v>1321.9</v>
      </c>
      <c r="F64" s="85">
        <v>974.1</v>
      </c>
      <c r="G64" s="105">
        <v>420.5</v>
      </c>
      <c r="H64" s="106">
        <v>2462.5</v>
      </c>
      <c r="I64" s="85">
        <v>1907.1</v>
      </c>
      <c r="J64" s="85">
        <v>555.4</v>
      </c>
      <c r="K64" s="106">
        <v>2141.4</v>
      </c>
      <c r="L64" s="85">
        <v>545.9</v>
      </c>
      <c r="M64" s="85">
        <v>718.5</v>
      </c>
      <c r="N64" s="85">
        <v>877</v>
      </c>
      <c r="O64" s="106">
        <v>1380.9</v>
      </c>
      <c r="P64" s="85">
        <v>1201.9000000000001</v>
      </c>
      <c r="Q64" s="87">
        <v>179</v>
      </c>
    </row>
    <row r="65" spans="1:17">
      <c r="A65" s="98" t="s">
        <v>298</v>
      </c>
      <c r="B65" s="95" t="s">
        <v>269</v>
      </c>
      <c r="C65" s="109">
        <v>1159.5</v>
      </c>
      <c r="D65" s="113">
        <v>91.8</v>
      </c>
      <c r="E65" s="106">
        <v>244.4</v>
      </c>
      <c r="F65" s="85">
        <v>207.1</v>
      </c>
      <c r="G65" s="106">
        <v>94.4</v>
      </c>
      <c r="H65" s="95">
        <v>330.8</v>
      </c>
      <c r="I65" s="86">
        <v>313.8</v>
      </c>
      <c r="J65" s="3">
        <v>17</v>
      </c>
      <c r="K65" s="95">
        <v>215.4</v>
      </c>
      <c r="L65" s="3">
        <v>21.3</v>
      </c>
      <c r="M65" s="3">
        <v>162.1</v>
      </c>
      <c r="N65" s="85">
        <v>32</v>
      </c>
      <c r="O65" s="106">
        <v>182.7</v>
      </c>
      <c r="P65" s="85">
        <v>159.9</v>
      </c>
      <c r="Q65" s="87">
        <v>22.8</v>
      </c>
    </row>
    <row r="66" spans="1:17">
      <c r="A66" s="98" t="s">
        <v>298</v>
      </c>
      <c r="B66" s="95" t="s">
        <v>270</v>
      </c>
      <c r="C66" s="109">
        <v>780.4</v>
      </c>
      <c r="D66" s="112">
        <v>94.6</v>
      </c>
      <c r="E66" s="106">
        <v>264.10000000000002</v>
      </c>
      <c r="F66" s="85">
        <v>244.8</v>
      </c>
      <c r="G66" s="106">
        <v>51.4</v>
      </c>
      <c r="H66" s="95">
        <v>151.4</v>
      </c>
      <c r="I66" s="85">
        <v>138.4</v>
      </c>
      <c r="J66" s="3">
        <v>13</v>
      </c>
      <c r="K66" s="95">
        <v>82.1</v>
      </c>
      <c r="L66" s="3">
        <v>14.1</v>
      </c>
      <c r="M66" s="3">
        <v>48.3</v>
      </c>
      <c r="N66" s="85">
        <v>19.7</v>
      </c>
      <c r="O66" s="106">
        <v>136.80000000000001</v>
      </c>
      <c r="P66" s="86">
        <v>120.1</v>
      </c>
      <c r="Q66" s="87">
        <v>16.7</v>
      </c>
    </row>
    <row r="67" spans="1:17">
      <c r="A67" s="98" t="s">
        <v>298</v>
      </c>
      <c r="B67" s="95" t="s">
        <v>271</v>
      </c>
      <c r="C67" s="109">
        <v>1012</v>
      </c>
      <c r="D67" s="112">
        <v>21.6</v>
      </c>
      <c r="E67" s="106">
        <v>532.70000000000005</v>
      </c>
      <c r="F67" s="85">
        <v>187.1</v>
      </c>
      <c r="G67" s="105">
        <v>34.5</v>
      </c>
      <c r="H67" s="95">
        <v>153.4</v>
      </c>
      <c r="I67" s="85">
        <v>142.5</v>
      </c>
      <c r="J67" s="3">
        <v>10.9</v>
      </c>
      <c r="K67" s="95">
        <v>107.2</v>
      </c>
      <c r="L67" s="3">
        <v>12.9</v>
      </c>
      <c r="M67" s="3">
        <v>60</v>
      </c>
      <c r="N67" s="85">
        <v>34.299999999999997</v>
      </c>
      <c r="O67" s="105">
        <v>162.6</v>
      </c>
      <c r="P67" s="85">
        <v>147.5</v>
      </c>
      <c r="Q67" s="87">
        <v>15.1</v>
      </c>
    </row>
    <row r="68" spans="1:17" ht="15" thickBot="1">
      <c r="A68" s="99" t="s">
        <v>298</v>
      </c>
      <c r="B68" s="95" t="s">
        <v>272</v>
      </c>
      <c r="C68" s="116">
        <v>2263.5</v>
      </c>
      <c r="D68" s="115">
        <v>184.9</v>
      </c>
      <c r="E68" s="111">
        <v>483.6</v>
      </c>
      <c r="F68" s="88">
        <v>413.7</v>
      </c>
      <c r="G68" s="111">
        <v>149.69999999999999</v>
      </c>
      <c r="H68" s="111">
        <v>463.8</v>
      </c>
      <c r="I68" s="88">
        <v>379</v>
      </c>
      <c r="J68" s="89">
        <v>84.8</v>
      </c>
      <c r="K68" s="111">
        <v>457.9</v>
      </c>
      <c r="L68" s="88">
        <v>55.1</v>
      </c>
      <c r="M68" s="88">
        <v>253.5</v>
      </c>
      <c r="N68" s="88">
        <v>149.30000000000001</v>
      </c>
      <c r="O68" s="108">
        <v>523.70000000000005</v>
      </c>
      <c r="P68" s="88">
        <v>467.8</v>
      </c>
      <c r="Q68" s="90">
        <v>55.9</v>
      </c>
    </row>
    <row r="69" spans="1:17">
      <c r="A69" s="97" t="s">
        <v>299</v>
      </c>
      <c r="B69" s="94" t="s">
        <v>267</v>
      </c>
      <c r="C69" s="110">
        <v>14774.3</v>
      </c>
      <c r="D69" s="114">
        <v>613.70000000000005</v>
      </c>
      <c r="E69" s="107">
        <v>3281</v>
      </c>
      <c r="F69" s="83">
        <v>2436.4</v>
      </c>
      <c r="G69" s="107">
        <v>1008.7</v>
      </c>
      <c r="H69" s="107">
        <v>4073.3</v>
      </c>
      <c r="I69" s="83">
        <v>3333.8</v>
      </c>
      <c r="J69" s="83">
        <v>739.5</v>
      </c>
      <c r="K69" s="107">
        <v>3277.3</v>
      </c>
      <c r="L69" s="83">
        <v>663.7</v>
      </c>
      <c r="M69" s="83">
        <v>1371.8</v>
      </c>
      <c r="N69" s="83">
        <v>1241.8</v>
      </c>
      <c r="O69" s="107">
        <v>2520.3000000000002</v>
      </c>
      <c r="P69" s="83">
        <v>2204.9</v>
      </c>
      <c r="Q69" s="84">
        <v>315.39999999999998</v>
      </c>
    </row>
    <row r="70" spans="1:17">
      <c r="A70" s="98" t="s">
        <v>299</v>
      </c>
      <c r="B70" s="95" t="s">
        <v>268</v>
      </c>
      <c r="C70" s="109">
        <v>9100.5</v>
      </c>
      <c r="D70" s="112">
        <v>94.5</v>
      </c>
      <c r="E70" s="106">
        <v>1555.6</v>
      </c>
      <c r="F70" s="85">
        <v>1179.2</v>
      </c>
      <c r="G70" s="105">
        <v>557.29999999999995</v>
      </c>
      <c r="H70" s="106">
        <v>2967.2</v>
      </c>
      <c r="I70" s="85">
        <v>2356.6</v>
      </c>
      <c r="J70" s="85">
        <v>610.6</v>
      </c>
      <c r="K70" s="106">
        <v>2410.6999999999998</v>
      </c>
      <c r="L70" s="85">
        <v>567.9</v>
      </c>
      <c r="M70" s="85">
        <v>868.2</v>
      </c>
      <c r="N70" s="85">
        <v>974.6</v>
      </c>
      <c r="O70" s="106">
        <v>1515.4</v>
      </c>
      <c r="P70" s="85">
        <v>1318.1</v>
      </c>
      <c r="Q70" s="87">
        <v>197.3</v>
      </c>
    </row>
    <row r="71" spans="1:17">
      <c r="A71" s="98" t="s">
        <v>299</v>
      </c>
      <c r="B71" s="95" t="s">
        <v>269</v>
      </c>
      <c r="C71" s="109">
        <v>1153.0999999999999</v>
      </c>
      <c r="D71" s="113">
        <v>109.4</v>
      </c>
      <c r="E71" s="106">
        <v>282.39999999999998</v>
      </c>
      <c r="F71" s="85">
        <v>242.6</v>
      </c>
      <c r="G71" s="106">
        <v>127.4</v>
      </c>
      <c r="H71" s="95">
        <v>236.4</v>
      </c>
      <c r="I71" s="86">
        <v>220</v>
      </c>
      <c r="J71" s="3">
        <v>16.399999999999999</v>
      </c>
      <c r="K71" s="95">
        <v>222</v>
      </c>
      <c r="L71" s="3">
        <v>22.7</v>
      </c>
      <c r="M71" s="3">
        <v>164.2</v>
      </c>
      <c r="N71" s="85">
        <v>35.1</v>
      </c>
      <c r="O71" s="106">
        <v>175.4</v>
      </c>
      <c r="P71" s="85">
        <v>150.69999999999999</v>
      </c>
      <c r="Q71" s="87">
        <v>24.7</v>
      </c>
    </row>
    <row r="72" spans="1:17">
      <c r="A72" s="98" t="s">
        <v>299</v>
      </c>
      <c r="B72" s="95" t="s">
        <v>270</v>
      </c>
      <c r="C72" s="109">
        <v>871.2</v>
      </c>
      <c r="D72" s="112">
        <v>124</v>
      </c>
      <c r="E72" s="106">
        <v>270</v>
      </c>
      <c r="F72" s="85">
        <v>248.9</v>
      </c>
      <c r="G72" s="106">
        <v>76.7</v>
      </c>
      <c r="H72" s="95">
        <v>177.1</v>
      </c>
      <c r="I72" s="85">
        <v>164.5</v>
      </c>
      <c r="J72" s="3">
        <v>12.6</v>
      </c>
      <c r="K72" s="95">
        <v>84.7</v>
      </c>
      <c r="L72" s="3">
        <v>13.6</v>
      </c>
      <c r="M72" s="3">
        <v>45.3</v>
      </c>
      <c r="N72" s="85">
        <v>25.8</v>
      </c>
      <c r="O72" s="106">
        <v>138.69999999999999</v>
      </c>
      <c r="P72" s="86">
        <v>121</v>
      </c>
      <c r="Q72" s="87">
        <v>17.7</v>
      </c>
    </row>
    <row r="73" spans="1:17">
      <c r="A73" s="98" t="s">
        <v>299</v>
      </c>
      <c r="B73" s="95" t="s">
        <v>271</v>
      </c>
      <c r="C73" s="109">
        <v>1161.5999999999999</v>
      </c>
      <c r="D73" s="112">
        <v>23.9</v>
      </c>
      <c r="E73" s="106">
        <v>635.4</v>
      </c>
      <c r="F73" s="85">
        <v>294.89999999999998</v>
      </c>
      <c r="G73" s="105">
        <v>49.2</v>
      </c>
      <c r="H73" s="95">
        <v>182.8</v>
      </c>
      <c r="I73" s="85">
        <v>170.9</v>
      </c>
      <c r="J73" s="3">
        <v>11.9</v>
      </c>
      <c r="K73" s="95">
        <v>109.3</v>
      </c>
      <c r="L73" s="3">
        <v>13.2</v>
      </c>
      <c r="M73" s="3">
        <v>59.6</v>
      </c>
      <c r="N73" s="85">
        <v>36.5</v>
      </c>
      <c r="O73" s="105">
        <v>161.1</v>
      </c>
      <c r="P73" s="85">
        <v>143.9</v>
      </c>
      <c r="Q73" s="87">
        <v>17.2</v>
      </c>
    </row>
    <row r="74" spans="1:17" ht="15" thickBot="1">
      <c r="A74" s="99" t="s">
        <v>299</v>
      </c>
      <c r="B74" s="95" t="s">
        <v>272</v>
      </c>
      <c r="C74" s="116">
        <v>2487.9</v>
      </c>
      <c r="D74" s="115">
        <v>261.89999999999998</v>
      </c>
      <c r="E74" s="111">
        <v>537.6</v>
      </c>
      <c r="F74" s="88">
        <v>470.7</v>
      </c>
      <c r="G74" s="111">
        <v>198.1</v>
      </c>
      <c r="H74" s="111">
        <v>509.8</v>
      </c>
      <c r="I74" s="88">
        <v>421.8</v>
      </c>
      <c r="J74" s="89">
        <v>88</v>
      </c>
      <c r="K74" s="111">
        <v>450.7</v>
      </c>
      <c r="L74" s="88">
        <v>46.4</v>
      </c>
      <c r="M74" s="88">
        <v>234.6</v>
      </c>
      <c r="N74" s="88">
        <v>169.7</v>
      </c>
      <c r="O74" s="108">
        <v>529.79999999999995</v>
      </c>
      <c r="P74" s="88">
        <v>471.3</v>
      </c>
      <c r="Q74" s="90">
        <v>58.5</v>
      </c>
    </row>
    <row r="75" spans="1:17">
      <c r="A75" s="97" t="s">
        <v>300</v>
      </c>
      <c r="B75" s="94" t="s">
        <v>267</v>
      </c>
      <c r="C75" s="110">
        <v>15790.6</v>
      </c>
      <c r="D75" s="114">
        <v>594</v>
      </c>
      <c r="E75" s="107">
        <v>3372.5</v>
      </c>
      <c r="F75" s="83">
        <v>2509.9</v>
      </c>
      <c r="G75" s="107">
        <v>1154.4000000000001</v>
      </c>
      <c r="H75" s="107">
        <v>4453.5</v>
      </c>
      <c r="I75" s="83">
        <v>3648.9</v>
      </c>
      <c r="J75" s="83">
        <v>804.6</v>
      </c>
      <c r="K75" s="107">
        <v>3571.2</v>
      </c>
      <c r="L75" s="83">
        <v>700.5</v>
      </c>
      <c r="M75" s="83">
        <v>1513.5</v>
      </c>
      <c r="N75" s="83">
        <v>1357.2</v>
      </c>
      <c r="O75" s="107">
        <v>2644.9</v>
      </c>
      <c r="P75" s="83">
        <v>2293.3000000000002</v>
      </c>
      <c r="Q75" s="84">
        <v>351.6</v>
      </c>
    </row>
    <row r="76" spans="1:17">
      <c r="A76" s="98" t="s">
        <v>300</v>
      </c>
      <c r="B76" s="95" t="s">
        <v>268</v>
      </c>
      <c r="C76" s="109">
        <v>9943.2000000000007</v>
      </c>
      <c r="D76" s="112">
        <v>98.8</v>
      </c>
      <c r="E76" s="106">
        <v>1649.4</v>
      </c>
      <c r="F76" s="85">
        <v>1211.5</v>
      </c>
      <c r="G76" s="105">
        <v>637.5</v>
      </c>
      <c r="H76" s="106">
        <v>3269.9</v>
      </c>
      <c r="I76" s="85">
        <v>2614.3000000000002</v>
      </c>
      <c r="J76" s="85">
        <v>655.6</v>
      </c>
      <c r="K76" s="106">
        <v>2709.7</v>
      </c>
      <c r="L76" s="85">
        <v>591.4</v>
      </c>
      <c r="M76" s="85">
        <v>1035.5</v>
      </c>
      <c r="N76" s="85">
        <v>1082.8</v>
      </c>
      <c r="O76" s="106">
        <v>1578</v>
      </c>
      <c r="P76" s="85">
        <v>1368.7</v>
      </c>
      <c r="Q76" s="87">
        <v>209.3</v>
      </c>
    </row>
    <row r="77" spans="1:17">
      <c r="A77" s="98" t="s">
        <v>300</v>
      </c>
      <c r="B77" s="95" t="s">
        <v>269</v>
      </c>
      <c r="C77" s="109">
        <v>1175.9000000000001</v>
      </c>
      <c r="D77" s="113">
        <v>102</v>
      </c>
      <c r="E77" s="106">
        <v>280.5</v>
      </c>
      <c r="F77" s="85">
        <v>241.2</v>
      </c>
      <c r="G77" s="106">
        <v>141.4</v>
      </c>
      <c r="H77" s="95">
        <v>251.6</v>
      </c>
      <c r="I77" s="86">
        <v>234.9</v>
      </c>
      <c r="J77" s="3">
        <v>16.7</v>
      </c>
      <c r="K77" s="95">
        <v>211.3</v>
      </c>
      <c r="L77" s="3">
        <v>26.4</v>
      </c>
      <c r="M77" s="3">
        <v>149.5</v>
      </c>
      <c r="N77" s="85">
        <v>35.4</v>
      </c>
      <c r="O77" s="106">
        <v>189.2</v>
      </c>
      <c r="P77" s="85">
        <v>156.5</v>
      </c>
      <c r="Q77" s="87">
        <v>32.700000000000003</v>
      </c>
    </row>
    <row r="78" spans="1:17">
      <c r="A78" s="98" t="s">
        <v>300</v>
      </c>
      <c r="B78" s="95" t="s">
        <v>270</v>
      </c>
      <c r="C78" s="109">
        <v>918.1</v>
      </c>
      <c r="D78" s="112">
        <v>123.6</v>
      </c>
      <c r="E78" s="106">
        <v>284.2</v>
      </c>
      <c r="F78" s="85">
        <v>261</v>
      </c>
      <c r="G78" s="106">
        <v>91.4</v>
      </c>
      <c r="H78" s="95">
        <v>191.2</v>
      </c>
      <c r="I78" s="85">
        <v>178.6</v>
      </c>
      <c r="J78" s="3">
        <v>12.6</v>
      </c>
      <c r="K78" s="95">
        <v>78.5</v>
      </c>
      <c r="L78" s="3">
        <v>16.3</v>
      </c>
      <c r="M78" s="3">
        <v>36</v>
      </c>
      <c r="N78" s="85">
        <v>26.2</v>
      </c>
      <c r="O78" s="106">
        <v>149.19999999999999</v>
      </c>
      <c r="P78" s="86">
        <v>128.19999999999999</v>
      </c>
      <c r="Q78" s="87">
        <v>21</v>
      </c>
    </row>
    <row r="79" spans="1:17">
      <c r="A79" s="98" t="s">
        <v>300</v>
      </c>
      <c r="B79" s="95" t="s">
        <v>271</v>
      </c>
      <c r="C79" s="109">
        <v>1145.2</v>
      </c>
      <c r="D79" s="112">
        <v>18.399999999999999</v>
      </c>
      <c r="E79" s="106">
        <v>589.9</v>
      </c>
      <c r="F79" s="85">
        <v>298.7</v>
      </c>
      <c r="G79" s="105">
        <v>61</v>
      </c>
      <c r="H79" s="95">
        <v>190.6</v>
      </c>
      <c r="I79" s="85">
        <v>178.1</v>
      </c>
      <c r="J79" s="3">
        <v>12.5</v>
      </c>
      <c r="K79" s="95">
        <v>111.7</v>
      </c>
      <c r="L79" s="3">
        <v>14</v>
      </c>
      <c r="M79" s="3">
        <v>61.5</v>
      </c>
      <c r="N79" s="85">
        <v>36.200000000000003</v>
      </c>
      <c r="O79" s="105">
        <v>173.6</v>
      </c>
      <c r="P79" s="85">
        <v>151.6</v>
      </c>
      <c r="Q79" s="87">
        <v>22</v>
      </c>
    </row>
    <row r="80" spans="1:17" ht="15" thickBot="1">
      <c r="A80" s="99" t="s">
        <v>300</v>
      </c>
      <c r="B80" s="95" t="s">
        <v>272</v>
      </c>
      <c r="C80" s="116">
        <v>2608.1999999999998</v>
      </c>
      <c r="D80" s="115">
        <v>251.2</v>
      </c>
      <c r="E80" s="111">
        <v>568.6</v>
      </c>
      <c r="F80" s="88">
        <v>497.6</v>
      </c>
      <c r="G80" s="111">
        <v>223.1</v>
      </c>
      <c r="H80" s="111">
        <v>550.20000000000005</v>
      </c>
      <c r="I80" s="88">
        <v>443.1</v>
      </c>
      <c r="J80" s="89">
        <v>107.1</v>
      </c>
      <c r="K80" s="111">
        <v>460.2</v>
      </c>
      <c r="L80" s="88">
        <v>52.6</v>
      </c>
      <c r="M80" s="88">
        <v>231</v>
      </c>
      <c r="N80" s="88">
        <v>176.6</v>
      </c>
      <c r="O80" s="108">
        <v>555</v>
      </c>
      <c r="P80" s="88">
        <v>488.4</v>
      </c>
      <c r="Q80" s="90">
        <v>66.599999999999994</v>
      </c>
    </row>
    <row r="81" spans="1:17">
      <c r="A81" s="97" t="s">
        <v>301</v>
      </c>
      <c r="B81" s="94" t="s">
        <v>267</v>
      </c>
      <c r="C81" s="110">
        <v>16690.7</v>
      </c>
      <c r="D81" s="114">
        <v>584</v>
      </c>
      <c r="E81" s="107">
        <v>3630.3</v>
      </c>
      <c r="F81" s="83">
        <v>2597.4</v>
      </c>
      <c r="G81" s="107">
        <v>1163.5999999999999</v>
      </c>
      <c r="H81" s="107">
        <v>4695.6000000000004</v>
      </c>
      <c r="I81" s="83">
        <v>3846.6</v>
      </c>
      <c r="J81" s="83">
        <v>849</v>
      </c>
      <c r="K81" s="107">
        <v>3736.9</v>
      </c>
      <c r="L81" s="83">
        <v>670.5</v>
      </c>
      <c r="M81" s="83">
        <v>1628</v>
      </c>
      <c r="N81" s="83">
        <v>1438.4</v>
      </c>
      <c r="O81" s="107">
        <v>2880.5</v>
      </c>
      <c r="P81" s="83">
        <v>2485.4</v>
      </c>
      <c r="Q81" s="84">
        <v>395.1</v>
      </c>
    </row>
    <row r="82" spans="1:17">
      <c r="A82" s="98" t="s">
        <v>301</v>
      </c>
      <c r="B82" s="95" t="s">
        <v>268</v>
      </c>
      <c r="C82" s="109">
        <v>10572.8</v>
      </c>
      <c r="D82" s="112">
        <v>76.400000000000006</v>
      </c>
      <c r="E82" s="106">
        <v>1720.9</v>
      </c>
      <c r="F82" s="85">
        <v>1274.3</v>
      </c>
      <c r="G82" s="105">
        <v>650.9</v>
      </c>
      <c r="H82" s="106">
        <v>3579.5</v>
      </c>
      <c r="I82" s="85">
        <v>2861.1</v>
      </c>
      <c r="J82" s="85">
        <v>718.4</v>
      </c>
      <c r="K82" s="106">
        <v>2787.2</v>
      </c>
      <c r="L82" s="85">
        <v>556.70000000000005</v>
      </c>
      <c r="M82" s="85">
        <v>1093</v>
      </c>
      <c r="N82" s="85">
        <v>1137.5</v>
      </c>
      <c r="O82" s="106">
        <v>1757.8</v>
      </c>
      <c r="P82" s="85">
        <v>1526.6</v>
      </c>
      <c r="Q82" s="87">
        <v>231.2</v>
      </c>
    </row>
    <row r="83" spans="1:17">
      <c r="A83" s="98" t="s">
        <v>301</v>
      </c>
      <c r="B83" s="95" t="s">
        <v>269</v>
      </c>
      <c r="C83" s="109">
        <v>1189.5999999999999</v>
      </c>
      <c r="D83" s="113">
        <v>103.4</v>
      </c>
      <c r="E83" s="106">
        <v>291</v>
      </c>
      <c r="F83" s="85">
        <v>250.7</v>
      </c>
      <c r="G83" s="106">
        <v>131.5</v>
      </c>
      <c r="H83" s="95">
        <v>238.4</v>
      </c>
      <c r="I83" s="86">
        <v>223.9</v>
      </c>
      <c r="J83" s="3">
        <v>14.5</v>
      </c>
      <c r="K83" s="95">
        <v>231.2</v>
      </c>
      <c r="L83" s="3">
        <v>26.5</v>
      </c>
      <c r="M83" s="3">
        <v>165.2</v>
      </c>
      <c r="N83" s="85">
        <v>39.5</v>
      </c>
      <c r="O83" s="106">
        <v>194.2</v>
      </c>
      <c r="P83" s="85">
        <v>159.69999999999999</v>
      </c>
      <c r="Q83" s="87">
        <v>34.5</v>
      </c>
    </row>
    <row r="84" spans="1:17">
      <c r="A84" s="98" t="s">
        <v>301</v>
      </c>
      <c r="B84" s="95" t="s">
        <v>270</v>
      </c>
      <c r="C84" s="109">
        <v>908.4</v>
      </c>
      <c r="D84" s="112">
        <v>120.8</v>
      </c>
      <c r="E84" s="106">
        <v>278.10000000000002</v>
      </c>
      <c r="F84" s="85">
        <v>256.5</v>
      </c>
      <c r="G84" s="106">
        <v>88.4</v>
      </c>
      <c r="H84" s="95">
        <v>181.6</v>
      </c>
      <c r="I84" s="85">
        <v>170.4</v>
      </c>
      <c r="J84" s="3">
        <v>11.2</v>
      </c>
      <c r="K84" s="95">
        <v>91.2</v>
      </c>
      <c r="L84" s="3">
        <v>17.3</v>
      </c>
      <c r="M84" s="3">
        <v>50.3</v>
      </c>
      <c r="N84" s="85">
        <v>23.6</v>
      </c>
      <c r="O84" s="106">
        <v>148.30000000000001</v>
      </c>
      <c r="P84" s="86">
        <v>123.1</v>
      </c>
      <c r="Q84" s="87">
        <v>25.2</v>
      </c>
    </row>
    <row r="85" spans="1:17">
      <c r="A85" s="98" t="s">
        <v>301</v>
      </c>
      <c r="B85" s="95" t="s">
        <v>271</v>
      </c>
      <c r="C85" s="109">
        <v>1267.2</v>
      </c>
      <c r="D85" s="112">
        <v>14.9</v>
      </c>
      <c r="E85" s="106">
        <v>738.6</v>
      </c>
      <c r="F85" s="85">
        <v>280.60000000000002</v>
      </c>
      <c r="G85" s="105">
        <v>62.7</v>
      </c>
      <c r="H85" s="95">
        <v>146.9</v>
      </c>
      <c r="I85" s="85">
        <v>135.6</v>
      </c>
      <c r="J85" s="3">
        <v>11.3</v>
      </c>
      <c r="K85" s="95">
        <v>115.2</v>
      </c>
      <c r="L85" s="3">
        <v>15.6</v>
      </c>
      <c r="M85" s="3">
        <v>66.099999999999994</v>
      </c>
      <c r="N85" s="85">
        <v>33.5</v>
      </c>
      <c r="O85" s="105">
        <v>188.9</v>
      </c>
      <c r="P85" s="85">
        <v>162.1</v>
      </c>
      <c r="Q85" s="87">
        <v>26.8</v>
      </c>
    </row>
    <row r="86" spans="1:17" ht="15" thickBot="1">
      <c r="A86" s="99" t="s">
        <v>301</v>
      </c>
      <c r="B86" s="95" t="s">
        <v>272</v>
      </c>
      <c r="C86" s="116">
        <v>2752.8</v>
      </c>
      <c r="D86" s="115">
        <v>268.5</v>
      </c>
      <c r="E86" s="111">
        <v>601.70000000000005</v>
      </c>
      <c r="F86" s="88">
        <v>535.20000000000005</v>
      </c>
      <c r="G86" s="111">
        <v>230.2</v>
      </c>
      <c r="H86" s="111">
        <v>549.20000000000005</v>
      </c>
      <c r="I86" s="88">
        <v>455.6</v>
      </c>
      <c r="J86" s="89">
        <v>93.6</v>
      </c>
      <c r="K86" s="111">
        <v>512</v>
      </c>
      <c r="L86" s="88">
        <v>54.4</v>
      </c>
      <c r="M86" s="88">
        <v>253.3</v>
      </c>
      <c r="N86" s="88">
        <v>204.3</v>
      </c>
      <c r="O86" s="108">
        <v>591.1</v>
      </c>
      <c r="P86" s="88">
        <v>513.79999999999995</v>
      </c>
      <c r="Q86" s="90">
        <v>77.3</v>
      </c>
    </row>
    <row r="87" spans="1:17">
      <c r="A87" s="97" t="s">
        <v>302</v>
      </c>
      <c r="B87" s="94" t="s">
        <v>267</v>
      </c>
      <c r="C87" s="110">
        <v>17614.2</v>
      </c>
      <c r="D87" s="114">
        <v>634.4</v>
      </c>
      <c r="E87" s="107">
        <v>3887.4</v>
      </c>
      <c r="F87" s="83">
        <v>2843.3</v>
      </c>
      <c r="G87" s="107">
        <v>1079.0999999999999</v>
      </c>
      <c r="H87" s="107">
        <v>5018.2</v>
      </c>
      <c r="I87" s="83">
        <v>4112.2</v>
      </c>
      <c r="J87" s="83">
        <v>906</v>
      </c>
      <c r="K87" s="107">
        <v>3912</v>
      </c>
      <c r="L87" s="83">
        <v>716</v>
      </c>
      <c r="M87" s="83">
        <v>1694.7</v>
      </c>
      <c r="N87" s="83">
        <v>1501.3</v>
      </c>
      <c r="O87" s="107">
        <v>3083.2</v>
      </c>
      <c r="P87" s="83">
        <v>2655.5</v>
      </c>
      <c r="Q87" s="84">
        <v>427.7</v>
      </c>
    </row>
    <row r="88" spans="1:17">
      <c r="A88" s="98" t="s">
        <v>302</v>
      </c>
      <c r="B88" s="95" t="s">
        <v>268</v>
      </c>
      <c r="C88" s="109">
        <v>11335.2</v>
      </c>
      <c r="D88" s="112">
        <v>78.900000000000006</v>
      </c>
      <c r="E88" s="106">
        <v>1909.8</v>
      </c>
      <c r="F88" s="85">
        <v>1399.4</v>
      </c>
      <c r="G88" s="105">
        <v>613.79999999999995</v>
      </c>
      <c r="H88" s="106">
        <v>3859.8</v>
      </c>
      <c r="I88" s="85">
        <v>3093.5</v>
      </c>
      <c r="J88" s="85">
        <v>766.3</v>
      </c>
      <c r="K88" s="106">
        <v>2925.9</v>
      </c>
      <c r="L88" s="85">
        <v>598.9</v>
      </c>
      <c r="M88" s="85">
        <v>1151.0999999999999</v>
      </c>
      <c r="N88" s="85">
        <v>1175.9000000000001</v>
      </c>
      <c r="O88" s="106">
        <v>1947.1</v>
      </c>
      <c r="P88" s="85">
        <v>1689.3</v>
      </c>
      <c r="Q88" s="87">
        <v>257.8</v>
      </c>
    </row>
    <row r="89" spans="1:17">
      <c r="A89" s="98" t="s">
        <v>302</v>
      </c>
      <c r="B89" s="95" t="s">
        <v>269</v>
      </c>
      <c r="C89" s="109">
        <v>1202.4000000000001</v>
      </c>
      <c r="D89" s="113">
        <v>105.9</v>
      </c>
      <c r="E89" s="106">
        <v>297.7</v>
      </c>
      <c r="F89" s="85">
        <v>256.39999999999998</v>
      </c>
      <c r="G89" s="106">
        <v>119.1</v>
      </c>
      <c r="H89" s="95">
        <v>249.1</v>
      </c>
      <c r="I89" s="86">
        <v>232.7</v>
      </c>
      <c r="J89" s="3">
        <v>16.399999999999999</v>
      </c>
      <c r="K89" s="95">
        <v>233.8</v>
      </c>
      <c r="L89" s="3">
        <v>27.6</v>
      </c>
      <c r="M89" s="3">
        <v>165.4</v>
      </c>
      <c r="N89" s="85">
        <v>40.799999999999997</v>
      </c>
      <c r="O89" s="106">
        <v>196.7</v>
      </c>
      <c r="P89" s="85">
        <v>161.69999999999999</v>
      </c>
      <c r="Q89" s="87">
        <v>35</v>
      </c>
    </row>
    <row r="90" spans="1:17">
      <c r="A90" s="98" t="s">
        <v>302</v>
      </c>
      <c r="B90" s="95" t="s">
        <v>270</v>
      </c>
      <c r="C90" s="109">
        <v>942.6</v>
      </c>
      <c r="D90" s="112">
        <v>138.30000000000001</v>
      </c>
      <c r="E90" s="106">
        <v>305.60000000000002</v>
      </c>
      <c r="F90" s="85">
        <v>286.3</v>
      </c>
      <c r="G90" s="106">
        <v>80.599999999999994</v>
      </c>
      <c r="H90" s="95">
        <v>178.4</v>
      </c>
      <c r="I90" s="85">
        <v>166.4</v>
      </c>
      <c r="J90" s="3">
        <v>12</v>
      </c>
      <c r="K90" s="95">
        <v>95.1</v>
      </c>
      <c r="L90" s="3">
        <v>17.399999999999999</v>
      </c>
      <c r="M90" s="3">
        <v>53</v>
      </c>
      <c r="N90" s="85">
        <v>24.7</v>
      </c>
      <c r="O90" s="106">
        <v>144.6</v>
      </c>
      <c r="P90" s="86">
        <v>119</v>
      </c>
      <c r="Q90" s="87">
        <v>25.6</v>
      </c>
    </row>
    <row r="91" spans="1:17">
      <c r="A91" s="98" t="s">
        <v>302</v>
      </c>
      <c r="B91" s="95" t="s">
        <v>271</v>
      </c>
      <c r="C91" s="109">
        <v>1239</v>
      </c>
      <c r="D91" s="112">
        <v>13.8</v>
      </c>
      <c r="E91" s="106">
        <v>700.8</v>
      </c>
      <c r="F91" s="85">
        <v>298.8</v>
      </c>
      <c r="G91" s="105">
        <v>56.6</v>
      </c>
      <c r="H91" s="95">
        <v>158.6</v>
      </c>
      <c r="I91" s="85">
        <v>146.19999999999999</v>
      </c>
      <c r="J91" s="3">
        <v>12.4</v>
      </c>
      <c r="K91" s="95">
        <v>124.7</v>
      </c>
      <c r="L91" s="3">
        <v>15.8</v>
      </c>
      <c r="M91" s="3">
        <v>67.099999999999994</v>
      </c>
      <c r="N91" s="85">
        <v>41.8</v>
      </c>
      <c r="O91" s="105">
        <v>184.4</v>
      </c>
      <c r="P91" s="85">
        <v>158.1</v>
      </c>
      <c r="Q91" s="87">
        <v>26.3</v>
      </c>
    </row>
    <row r="92" spans="1:17" ht="15" thickBot="1">
      <c r="A92" s="99" t="s">
        <v>302</v>
      </c>
      <c r="B92" s="95" t="s">
        <v>272</v>
      </c>
      <c r="C92" s="116">
        <v>2895</v>
      </c>
      <c r="D92" s="115">
        <v>297.5</v>
      </c>
      <c r="E92" s="111">
        <v>673.5</v>
      </c>
      <c r="F92" s="88">
        <v>602.29999999999995</v>
      </c>
      <c r="G92" s="111">
        <v>208.9</v>
      </c>
      <c r="H92" s="111">
        <v>572.29999999999995</v>
      </c>
      <c r="I92" s="88">
        <v>473.4</v>
      </c>
      <c r="J92" s="89">
        <v>98.9</v>
      </c>
      <c r="K92" s="111">
        <v>532.5</v>
      </c>
      <c r="L92" s="88">
        <v>56.3</v>
      </c>
      <c r="M92" s="88">
        <v>258.10000000000002</v>
      </c>
      <c r="N92" s="88">
        <v>218.1</v>
      </c>
      <c r="O92" s="108">
        <v>610.20000000000005</v>
      </c>
      <c r="P92" s="88">
        <v>527.29999999999995</v>
      </c>
      <c r="Q92" s="90">
        <v>82.9</v>
      </c>
    </row>
    <row r="93" spans="1:17">
      <c r="A93" s="97" t="s">
        <v>303</v>
      </c>
      <c r="B93" s="94" t="s">
        <v>267</v>
      </c>
      <c r="C93" s="110">
        <v>18041.5</v>
      </c>
      <c r="D93" s="114">
        <v>589.70000000000005</v>
      </c>
      <c r="E93" s="107">
        <v>3824.8</v>
      </c>
      <c r="F93" s="83">
        <v>2869</v>
      </c>
      <c r="G93" s="107">
        <v>1098.5</v>
      </c>
      <c r="H93" s="107">
        <v>5023.5</v>
      </c>
      <c r="I93" s="83">
        <v>4045.3</v>
      </c>
      <c r="J93" s="83">
        <v>978.2</v>
      </c>
      <c r="K93" s="107">
        <v>4184.3</v>
      </c>
      <c r="L93" s="83">
        <v>779.1</v>
      </c>
      <c r="M93" s="83">
        <v>1862.5</v>
      </c>
      <c r="N93" s="83">
        <v>1542.7</v>
      </c>
      <c r="O93" s="107">
        <v>3320.7</v>
      </c>
      <c r="P93" s="83">
        <v>2870.7</v>
      </c>
      <c r="Q93" s="84">
        <v>450</v>
      </c>
    </row>
    <row r="94" spans="1:17">
      <c r="A94" s="98" t="s">
        <v>303</v>
      </c>
      <c r="B94" s="95" t="s">
        <v>268</v>
      </c>
      <c r="C94" s="109">
        <v>11697.6</v>
      </c>
      <c r="D94" s="112">
        <v>55.5</v>
      </c>
      <c r="E94" s="106">
        <v>1964.7</v>
      </c>
      <c r="F94" s="85">
        <v>1439.7</v>
      </c>
      <c r="G94" s="105">
        <v>586.6</v>
      </c>
      <c r="H94" s="106">
        <v>3858.6</v>
      </c>
      <c r="I94" s="85">
        <v>3006</v>
      </c>
      <c r="J94" s="85">
        <v>852.6</v>
      </c>
      <c r="K94" s="106">
        <v>3115</v>
      </c>
      <c r="L94" s="85">
        <v>650.70000000000005</v>
      </c>
      <c r="M94" s="85">
        <v>1281.5999999999999</v>
      </c>
      <c r="N94" s="85">
        <v>1182.7</v>
      </c>
      <c r="O94" s="106">
        <v>2117.1</v>
      </c>
      <c r="P94" s="85">
        <v>1856.5</v>
      </c>
      <c r="Q94" s="87">
        <v>260.60000000000002</v>
      </c>
    </row>
    <row r="95" spans="1:17">
      <c r="A95" s="98" t="s">
        <v>303</v>
      </c>
      <c r="B95" s="95" t="s">
        <v>269</v>
      </c>
      <c r="C95" s="109">
        <v>1282.2</v>
      </c>
      <c r="D95" s="113">
        <v>105.3</v>
      </c>
      <c r="E95" s="106">
        <v>304.39999999999998</v>
      </c>
      <c r="F95" s="85">
        <v>263.10000000000002</v>
      </c>
      <c r="G95" s="106">
        <v>140.9</v>
      </c>
      <c r="H95" s="95">
        <v>260.2</v>
      </c>
      <c r="I95" s="86">
        <v>245</v>
      </c>
      <c r="J95" s="3">
        <v>15.2</v>
      </c>
      <c r="K95" s="95">
        <v>260.7</v>
      </c>
      <c r="L95" s="3">
        <v>30</v>
      </c>
      <c r="M95" s="3">
        <v>178.5</v>
      </c>
      <c r="N95" s="85">
        <v>52.2</v>
      </c>
      <c r="O95" s="106">
        <v>210.9</v>
      </c>
      <c r="P95" s="85">
        <v>171.6</v>
      </c>
      <c r="Q95" s="87">
        <v>39.299999999999997</v>
      </c>
    </row>
    <row r="96" spans="1:17">
      <c r="A96" s="98" t="s">
        <v>303</v>
      </c>
      <c r="B96" s="95" t="s">
        <v>270</v>
      </c>
      <c r="C96" s="109">
        <v>952.6</v>
      </c>
      <c r="D96" s="112">
        <v>125.8</v>
      </c>
      <c r="E96" s="106">
        <v>300.60000000000002</v>
      </c>
      <c r="F96" s="85">
        <v>279.5</v>
      </c>
      <c r="G96" s="106">
        <v>86.3</v>
      </c>
      <c r="H96" s="95">
        <v>183</v>
      </c>
      <c r="I96" s="85">
        <v>175</v>
      </c>
      <c r="J96" s="3">
        <v>8</v>
      </c>
      <c r="K96" s="95">
        <v>109.4</v>
      </c>
      <c r="L96" s="3">
        <v>17.5</v>
      </c>
      <c r="M96" s="3">
        <v>52.4</v>
      </c>
      <c r="N96" s="85">
        <v>39.5</v>
      </c>
      <c r="O96" s="106">
        <v>147.5</v>
      </c>
      <c r="P96" s="86">
        <v>120.5</v>
      </c>
      <c r="Q96" s="87">
        <v>27</v>
      </c>
    </row>
    <row r="97" spans="1:17">
      <c r="A97" s="98" t="s">
        <v>303</v>
      </c>
      <c r="B97" s="95" t="s">
        <v>271</v>
      </c>
      <c r="C97" s="109">
        <v>1111.5999999999999</v>
      </c>
      <c r="D97" s="112">
        <v>13.8</v>
      </c>
      <c r="E97" s="106">
        <v>557</v>
      </c>
      <c r="F97" s="85">
        <v>267.3</v>
      </c>
      <c r="G97" s="105">
        <v>61.1</v>
      </c>
      <c r="H97" s="95">
        <v>150.6</v>
      </c>
      <c r="I97" s="85">
        <v>141.4</v>
      </c>
      <c r="J97" s="3">
        <v>9.1999999999999993</v>
      </c>
      <c r="K97" s="95">
        <v>131.9</v>
      </c>
      <c r="L97" s="3">
        <v>17</v>
      </c>
      <c r="M97" s="3">
        <v>69.099999999999994</v>
      </c>
      <c r="N97" s="85">
        <v>45.8</v>
      </c>
      <c r="O97" s="105">
        <v>197.2</v>
      </c>
      <c r="P97" s="85">
        <v>167.8</v>
      </c>
      <c r="Q97" s="87">
        <v>29.4</v>
      </c>
    </row>
    <row r="98" spans="1:17" ht="15" thickBot="1">
      <c r="A98" s="99" t="s">
        <v>303</v>
      </c>
      <c r="B98" s="95" t="s">
        <v>272</v>
      </c>
      <c r="C98" s="116">
        <v>2997.6</v>
      </c>
      <c r="D98" s="115">
        <v>289.2</v>
      </c>
      <c r="E98" s="111">
        <v>698.2</v>
      </c>
      <c r="F98" s="88">
        <v>619.4</v>
      </c>
      <c r="G98" s="111">
        <v>223.5</v>
      </c>
      <c r="H98" s="111">
        <v>571.29999999999995</v>
      </c>
      <c r="I98" s="88">
        <v>478</v>
      </c>
      <c r="J98" s="89">
        <v>93.3</v>
      </c>
      <c r="K98" s="111">
        <v>567.4</v>
      </c>
      <c r="L98" s="88">
        <v>63.9</v>
      </c>
      <c r="M98" s="88">
        <v>280.89999999999998</v>
      </c>
      <c r="N98" s="88">
        <v>222.6</v>
      </c>
      <c r="O98" s="108">
        <v>648</v>
      </c>
      <c r="P98" s="88">
        <v>554.20000000000005</v>
      </c>
      <c r="Q98" s="90">
        <v>93.8</v>
      </c>
    </row>
    <row r="99" spans="1:17">
      <c r="A99" s="97" t="s">
        <v>304</v>
      </c>
      <c r="B99" s="94" t="s">
        <v>267</v>
      </c>
      <c r="C99" s="110">
        <v>18692</v>
      </c>
      <c r="D99" s="114">
        <v>446.8</v>
      </c>
      <c r="E99" s="107">
        <v>3980.8</v>
      </c>
      <c r="F99" s="83">
        <v>2990.8</v>
      </c>
      <c r="G99" s="107">
        <v>1228.5</v>
      </c>
      <c r="H99" s="107">
        <v>5191.1000000000004</v>
      </c>
      <c r="I99" s="83">
        <v>4146.3</v>
      </c>
      <c r="J99" s="83">
        <v>1044.8</v>
      </c>
      <c r="K99" s="107">
        <v>4346.3999999999996</v>
      </c>
      <c r="L99" s="83">
        <v>739.1</v>
      </c>
      <c r="M99" s="83">
        <v>1989.4</v>
      </c>
      <c r="N99" s="83">
        <v>1617.9</v>
      </c>
      <c r="O99" s="107">
        <v>3498.4</v>
      </c>
      <c r="P99" s="83">
        <v>3035.2</v>
      </c>
      <c r="Q99" s="84">
        <v>463.2</v>
      </c>
    </row>
    <row r="100" spans="1:17">
      <c r="A100" s="98" t="s">
        <v>304</v>
      </c>
      <c r="B100" s="95" t="s">
        <v>268</v>
      </c>
      <c r="C100" s="109">
        <v>12164.7</v>
      </c>
      <c r="D100" s="112">
        <v>48.6</v>
      </c>
      <c r="E100" s="106">
        <v>2063.1999999999998</v>
      </c>
      <c r="F100" s="85">
        <v>1507.7</v>
      </c>
      <c r="G100" s="105">
        <v>701.5</v>
      </c>
      <c r="H100" s="106">
        <v>3857.6</v>
      </c>
      <c r="I100" s="85">
        <v>2936.1</v>
      </c>
      <c r="J100" s="85">
        <v>921.5</v>
      </c>
      <c r="K100" s="106">
        <v>3275</v>
      </c>
      <c r="L100" s="85">
        <v>613.79999999999995</v>
      </c>
      <c r="M100" s="85">
        <v>1408.9</v>
      </c>
      <c r="N100" s="85">
        <v>1252.3</v>
      </c>
      <c r="O100" s="106">
        <v>2218.9</v>
      </c>
      <c r="P100" s="85">
        <v>1950.7</v>
      </c>
      <c r="Q100" s="87">
        <v>268.2</v>
      </c>
    </row>
    <row r="101" spans="1:17">
      <c r="A101" s="98" t="s">
        <v>304</v>
      </c>
      <c r="B101" s="95" t="s">
        <v>269</v>
      </c>
      <c r="C101" s="109">
        <v>1385</v>
      </c>
      <c r="D101" s="113">
        <v>84.2</v>
      </c>
      <c r="E101" s="106">
        <v>345.9</v>
      </c>
      <c r="F101" s="85">
        <v>296.60000000000002</v>
      </c>
      <c r="G101" s="106">
        <v>140.4</v>
      </c>
      <c r="H101" s="95">
        <v>338.4</v>
      </c>
      <c r="I101" s="86">
        <v>327.60000000000002</v>
      </c>
      <c r="J101" s="3">
        <v>10.8</v>
      </c>
      <c r="K101" s="95">
        <v>270.10000000000002</v>
      </c>
      <c r="L101" s="3">
        <v>27.5</v>
      </c>
      <c r="M101" s="3">
        <v>189.7</v>
      </c>
      <c r="N101" s="85">
        <v>52.9</v>
      </c>
      <c r="O101" s="106">
        <v>205.9</v>
      </c>
      <c r="P101" s="85">
        <v>164.5</v>
      </c>
      <c r="Q101" s="87">
        <v>41.4</v>
      </c>
    </row>
    <row r="102" spans="1:17">
      <c r="A102" s="98" t="s">
        <v>304</v>
      </c>
      <c r="B102" s="95" t="s">
        <v>270</v>
      </c>
      <c r="C102" s="109">
        <v>962</v>
      </c>
      <c r="D102" s="112">
        <v>87.9</v>
      </c>
      <c r="E102" s="106">
        <v>332.8</v>
      </c>
      <c r="F102" s="85">
        <v>306.3</v>
      </c>
      <c r="G102" s="106">
        <v>91.9</v>
      </c>
      <c r="H102" s="95">
        <v>202.6</v>
      </c>
      <c r="I102" s="85">
        <v>195.2</v>
      </c>
      <c r="J102" s="3">
        <v>7.4</v>
      </c>
      <c r="K102" s="95">
        <v>97.6</v>
      </c>
      <c r="L102" s="3">
        <v>17.8</v>
      </c>
      <c r="M102" s="3">
        <v>46.9</v>
      </c>
      <c r="N102" s="85">
        <v>32.9</v>
      </c>
      <c r="O102" s="106">
        <v>149.4</v>
      </c>
      <c r="P102" s="86">
        <v>120.4</v>
      </c>
      <c r="Q102" s="87">
        <v>29</v>
      </c>
    </row>
    <row r="103" spans="1:17">
      <c r="A103" s="98" t="s">
        <v>304</v>
      </c>
      <c r="B103" s="95" t="s">
        <v>271</v>
      </c>
      <c r="C103" s="109">
        <v>1046.8</v>
      </c>
      <c r="D103" s="112">
        <v>10.199999999999999</v>
      </c>
      <c r="E103" s="106">
        <v>506.6</v>
      </c>
      <c r="F103" s="85">
        <v>230.9</v>
      </c>
      <c r="G103" s="105">
        <v>55.5</v>
      </c>
      <c r="H103" s="95">
        <v>176.9</v>
      </c>
      <c r="I103" s="85">
        <v>166.6</v>
      </c>
      <c r="J103" s="3">
        <v>10.3</v>
      </c>
      <c r="K103" s="95">
        <v>120.8</v>
      </c>
      <c r="L103" s="3">
        <v>17.3</v>
      </c>
      <c r="M103" s="3">
        <v>61.3</v>
      </c>
      <c r="N103" s="85">
        <v>42.2</v>
      </c>
      <c r="O103" s="105">
        <v>176.8</v>
      </c>
      <c r="P103" s="85">
        <v>146.69999999999999</v>
      </c>
      <c r="Q103" s="87">
        <v>30.1</v>
      </c>
    </row>
    <row r="104" spans="1:17" ht="15" thickBot="1">
      <c r="A104" s="99" t="s">
        <v>304</v>
      </c>
      <c r="B104" s="95" t="s">
        <v>272</v>
      </c>
      <c r="C104" s="116">
        <v>3133.5</v>
      </c>
      <c r="D104" s="115">
        <v>215.8</v>
      </c>
      <c r="E104" s="111">
        <v>732.4</v>
      </c>
      <c r="F104" s="88">
        <v>649.29999999999995</v>
      </c>
      <c r="G104" s="111">
        <v>239.3</v>
      </c>
      <c r="H104" s="111">
        <v>615.70000000000005</v>
      </c>
      <c r="I104" s="88">
        <v>520.79999999999995</v>
      </c>
      <c r="J104" s="89">
        <v>94.9</v>
      </c>
      <c r="K104" s="111">
        <v>583</v>
      </c>
      <c r="L104" s="88">
        <v>62.7</v>
      </c>
      <c r="M104" s="88">
        <v>282.7</v>
      </c>
      <c r="N104" s="88">
        <v>237.6</v>
      </c>
      <c r="O104" s="108">
        <v>747.4</v>
      </c>
      <c r="P104" s="88">
        <v>652.9</v>
      </c>
      <c r="Q104" s="90">
        <v>94.5</v>
      </c>
    </row>
    <row r="105" spans="1:17">
      <c r="A105" s="97" t="s">
        <v>305</v>
      </c>
      <c r="B105" s="94" t="s">
        <v>267</v>
      </c>
      <c r="C105" s="110">
        <v>20618.5</v>
      </c>
      <c r="D105" s="114">
        <v>563.70000000000005</v>
      </c>
      <c r="E105" s="107">
        <v>4318.8</v>
      </c>
      <c r="F105" s="83">
        <v>3213.1</v>
      </c>
      <c r="G105" s="107">
        <v>1389.3</v>
      </c>
      <c r="H105" s="107">
        <v>5744.5</v>
      </c>
      <c r="I105" s="83">
        <v>4508.1000000000004</v>
      </c>
      <c r="J105" s="83">
        <v>1236.4000000000001</v>
      </c>
      <c r="K105" s="107">
        <v>4828.8</v>
      </c>
      <c r="L105" s="83">
        <v>821.4</v>
      </c>
      <c r="M105" s="83">
        <v>2177.1999999999998</v>
      </c>
      <c r="N105" s="83">
        <v>1830.2</v>
      </c>
      <c r="O105" s="107">
        <v>3773.4</v>
      </c>
      <c r="P105" s="83">
        <v>3264</v>
      </c>
      <c r="Q105" s="84">
        <v>509.4</v>
      </c>
    </row>
    <row r="106" spans="1:17">
      <c r="A106" s="98" t="s">
        <v>305</v>
      </c>
      <c r="B106" s="95" t="s">
        <v>268</v>
      </c>
      <c r="C106" s="109">
        <v>13404.1</v>
      </c>
      <c r="D106" s="112">
        <v>41.3</v>
      </c>
      <c r="E106" s="106">
        <v>2169.9</v>
      </c>
      <c r="F106" s="85">
        <v>1612.4</v>
      </c>
      <c r="G106" s="105">
        <v>790.9</v>
      </c>
      <c r="H106" s="106">
        <v>4335.8</v>
      </c>
      <c r="I106" s="85">
        <v>3251.6</v>
      </c>
      <c r="J106" s="85">
        <v>1084.2</v>
      </c>
      <c r="K106" s="106">
        <v>3627.9</v>
      </c>
      <c r="L106" s="85">
        <v>665.8</v>
      </c>
      <c r="M106" s="85">
        <v>1542.5</v>
      </c>
      <c r="N106" s="85">
        <v>1419.6</v>
      </c>
      <c r="O106" s="106">
        <v>2438.3000000000002</v>
      </c>
      <c r="P106" s="85">
        <v>2120.9</v>
      </c>
      <c r="Q106" s="87">
        <v>317.39999999999998</v>
      </c>
    </row>
    <row r="107" spans="1:17">
      <c r="A107" s="98" t="s">
        <v>305</v>
      </c>
      <c r="B107" s="95" t="s">
        <v>269</v>
      </c>
      <c r="C107" s="109">
        <v>1446.4</v>
      </c>
      <c r="D107" s="113">
        <v>99.2</v>
      </c>
      <c r="E107" s="106">
        <v>356.1</v>
      </c>
      <c r="F107" s="85">
        <v>304.10000000000002</v>
      </c>
      <c r="G107" s="106">
        <v>163</v>
      </c>
      <c r="H107" s="95">
        <v>311.7</v>
      </c>
      <c r="I107" s="86">
        <v>298.5</v>
      </c>
      <c r="J107" s="3">
        <v>13.2</v>
      </c>
      <c r="K107" s="95">
        <v>294.5</v>
      </c>
      <c r="L107" s="3">
        <v>33.200000000000003</v>
      </c>
      <c r="M107" s="3">
        <v>200.4</v>
      </c>
      <c r="N107" s="85">
        <v>60.9</v>
      </c>
      <c r="O107" s="106">
        <v>222.1</v>
      </c>
      <c r="P107" s="85">
        <v>179.9</v>
      </c>
      <c r="Q107" s="87">
        <v>42.2</v>
      </c>
    </row>
    <row r="108" spans="1:17">
      <c r="A108" s="98" t="s">
        <v>305</v>
      </c>
      <c r="B108" s="95" t="s">
        <v>270</v>
      </c>
      <c r="C108" s="109">
        <v>1097.4000000000001</v>
      </c>
      <c r="D108" s="112">
        <v>115.8</v>
      </c>
      <c r="E108" s="106">
        <v>373.4</v>
      </c>
      <c r="F108" s="85">
        <v>340</v>
      </c>
      <c r="G108" s="106">
        <v>108</v>
      </c>
      <c r="H108" s="95">
        <v>228.5</v>
      </c>
      <c r="I108" s="85">
        <v>218.3</v>
      </c>
      <c r="J108" s="3">
        <v>10.199999999999999</v>
      </c>
      <c r="K108" s="95">
        <v>111.5</v>
      </c>
      <c r="L108" s="3">
        <v>23.7</v>
      </c>
      <c r="M108" s="3">
        <v>52</v>
      </c>
      <c r="N108" s="85">
        <v>35.799999999999997</v>
      </c>
      <c r="O108" s="106">
        <v>160.4</v>
      </c>
      <c r="P108" s="86">
        <v>130.19999999999999</v>
      </c>
      <c r="Q108" s="87">
        <v>30.2</v>
      </c>
    </row>
    <row r="109" spans="1:17">
      <c r="A109" s="98" t="s">
        <v>305</v>
      </c>
      <c r="B109" s="95" t="s">
        <v>271</v>
      </c>
      <c r="C109" s="109">
        <v>1194.0999999999999</v>
      </c>
      <c r="D109" s="112">
        <v>16.3</v>
      </c>
      <c r="E109" s="106">
        <v>628.70000000000005</v>
      </c>
      <c r="F109" s="85">
        <v>250.9</v>
      </c>
      <c r="G109" s="105">
        <v>59.5</v>
      </c>
      <c r="H109" s="95">
        <v>180.3</v>
      </c>
      <c r="I109" s="85">
        <v>168.9</v>
      </c>
      <c r="J109" s="3">
        <v>11.4</v>
      </c>
      <c r="K109" s="95">
        <v>127.9</v>
      </c>
      <c r="L109" s="3">
        <v>23.1</v>
      </c>
      <c r="M109" s="3">
        <v>59.4</v>
      </c>
      <c r="N109" s="85">
        <v>45.4</v>
      </c>
      <c r="O109" s="105">
        <v>181.3</v>
      </c>
      <c r="P109" s="85">
        <v>156.69999999999999</v>
      </c>
      <c r="Q109" s="87">
        <v>24.6</v>
      </c>
    </row>
    <row r="110" spans="1:17" ht="15" thickBot="1">
      <c r="A110" s="99" t="s">
        <v>305</v>
      </c>
      <c r="B110" s="95" t="s">
        <v>272</v>
      </c>
      <c r="C110" s="116">
        <v>3476.4</v>
      </c>
      <c r="D110" s="115">
        <v>291.2</v>
      </c>
      <c r="E110" s="111">
        <v>790.8</v>
      </c>
      <c r="F110" s="88">
        <v>705.8</v>
      </c>
      <c r="G110" s="111">
        <v>267.89999999999998</v>
      </c>
      <c r="H110" s="111">
        <v>688.3</v>
      </c>
      <c r="I110" s="88">
        <v>570.79999999999995</v>
      </c>
      <c r="J110" s="89">
        <v>117.5</v>
      </c>
      <c r="K110" s="111">
        <v>667</v>
      </c>
      <c r="L110" s="88">
        <v>75.7</v>
      </c>
      <c r="M110" s="88">
        <v>322.8</v>
      </c>
      <c r="N110" s="88">
        <v>268.5</v>
      </c>
      <c r="O110" s="108">
        <v>771.4</v>
      </c>
      <c r="P110" s="88">
        <v>676.4</v>
      </c>
      <c r="Q110" s="90">
        <v>95</v>
      </c>
    </row>
    <row r="111" spans="1:17">
      <c r="A111" s="97" t="s">
        <v>306</v>
      </c>
      <c r="B111" s="94" t="s">
        <v>267</v>
      </c>
      <c r="C111" s="110">
        <v>22661.9</v>
      </c>
      <c r="D111" s="114">
        <v>692.7</v>
      </c>
      <c r="E111" s="107">
        <v>4640.6000000000004</v>
      </c>
      <c r="F111" s="83">
        <v>3443.3</v>
      </c>
      <c r="G111" s="107">
        <v>1645.7</v>
      </c>
      <c r="H111" s="107">
        <v>6174.5</v>
      </c>
      <c r="I111" s="83">
        <v>4763.7</v>
      </c>
      <c r="J111" s="83">
        <v>1410.8</v>
      </c>
      <c r="K111" s="107">
        <v>5364</v>
      </c>
      <c r="L111" s="83">
        <v>907.1</v>
      </c>
      <c r="M111" s="83">
        <v>2410.3000000000002</v>
      </c>
      <c r="N111" s="83">
        <v>2046.6</v>
      </c>
      <c r="O111" s="107">
        <v>4144.3</v>
      </c>
      <c r="P111" s="83">
        <v>3597.3</v>
      </c>
      <c r="Q111" s="84">
        <v>547</v>
      </c>
    </row>
    <row r="112" spans="1:17">
      <c r="A112" s="98" t="s">
        <v>306</v>
      </c>
      <c r="B112" s="95" t="s">
        <v>268</v>
      </c>
      <c r="C112" s="109">
        <v>14706.8</v>
      </c>
      <c r="D112" s="112">
        <v>56.3</v>
      </c>
      <c r="E112" s="106">
        <v>2348.3000000000002</v>
      </c>
      <c r="F112" s="85">
        <v>1734.8</v>
      </c>
      <c r="G112" s="105">
        <v>942.3</v>
      </c>
      <c r="H112" s="106">
        <v>4668.8</v>
      </c>
      <c r="I112" s="85">
        <v>3435.1</v>
      </c>
      <c r="J112" s="85">
        <v>1233.7</v>
      </c>
      <c r="K112" s="106">
        <v>4037</v>
      </c>
      <c r="L112" s="85">
        <v>737.9</v>
      </c>
      <c r="M112" s="85">
        <v>1709.5</v>
      </c>
      <c r="N112" s="85">
        <v>1589.6</v>
      </c>
      <c r="O112" s="106">
        <v>2654.1</v>
      </c>
      <c r="P112" s="85">
        <v>2314.1999999999998</v>
      </c>
      <c r="Q112" s="87">
        <v>339.9</v>
      </c>
    </row>
    <row r="113" spans="1:17">
      <c r="A113" s="98" t="s">
        <v>306</v>
      </c>
      <c r="B113" s="95" t="s">
        <v>269</v>
      </c>
      <c r="C113" s="109">
        <v>1584.3</v>
      </c>
      <c r="D113" s="113">
        <v>122.9</v>
      </c>
      <c r="E113" s="106">
        <v>370.1</v>
      </c>
      <c r="F113" s="85">
        <v>317.5</v>
      </c>
      <c r="G113" s="106">
        <v>191.5</v>
      </c>
      <c r="H113" s="95">
        <v>328.1</v>
      </c>
      <c r="I113" s="86">
        <v>313.2</v>
      </c>
      <c r="J113" s="3">
        <v>14.9</v>
      </c>
      <c r="K113" s="95">
        <v>324.7</v>
      </c>
      <c r="L113" s="3">
        <v>35.5</v>
      </c>
      <c r="M113" s="3">
        <v>220.3</v>
      </c>
      <c r="N113" s="85">
        <v>68.900000000000006</v>
      </c>
      <c r="O113" s="106">
        <v>247</v>
      </c>
      <c r="P113" s="85">
        <v>201.5</v>
      </c>
      <c r="Q113" s="87">
        <v>45.5</v>
      </c>
    </row>
    <row r="114" spans="1:17">
      <c r="A114" s="98" t="s">
        <v>306</v>
      </c>
      <c r="B114" s="95" t="s">
        <v>270</v>
      </c>
      <c r="C114" s="109">
        <v>1196.8</v>
      </c>
      <c r="D114" s="112">
        <v>128</v>
      </c>
      <c r="E114" s="106">
        <v>396.5</v>
      </c>
      <c r="F114" s="85">
        <v>364.2</v>
      </c>
      <c r="G114" s="106">
        <v>125.7</v>
      </c>
      <c r="H114" s="95">
        <v>243.3</v>
      </c>
      <c r="I114" s="85">
        <v>231.7</v>
      </c>
      <c r="J114" s="3">
        <v>11.6</v>
      </c>
      <c r="K114" s="95">
        <v>125</v>
      </c>
      <c r="L114" s="3">
        <v>26.4</v>
      </c>
      <c r="M114" s="3">
        <v>57.6</v>
      </c>
      <c r="N114" s="85">
        <v>41</v>
      </c>
      <c r="O114" s="106">
        <v>178.3</v>
      </c>
      <c r="P114" s="86">
        <v>145.6</v>
      </c>
      <c r="Q114" s="87">
        <v>32.700000000000003</v>
      </c>
    </row>
    <row r="115" spans="1:17">
      <c r="A115" s="98" t="s">
        <v>306</v>
      </c>
      <c r="B115" s="95" t="s">
        <v>271</v>
      </c>
      <c r="C115" s="109">
        <v>1319</v>
      </c>
      <c r="D115" s="112">
        <v>21.3</v>
      </c>
      <c r="E115" s="106">
        <v>693.7</v>
      </c>
      <c r="F115" s="85">
        <v>284.10000000000002</v>
      </c>
      <c r="G115" s="105">
        <v>68.5</v>
      </c>
      <c r="H115" s="95">
        <v>192.2</v>
      </c>
      <c r="I115" s="85">
        <v>179.1</v>
      </c>
      <c r="J115" s="3">
        <v>13.1</v>
      </c>
      <c r="K115" s="95">
        <v>140.80000000000001</v>
      </c>
      <c r="L115" s="3">
        <v>25.4</v>
      </c>
      <c r="M115" s="3">
        <v>65.8</v>
      </c>
      <c r="N115" s="85">
        <v>49.6</v>
      </c>
      <c r="O115" s="105">
        <v>202.6</v>
      </c>
      <c r="P115" s="85">
        <v>176.2</v>
      </c>
      <c r="Q115" s="87">
        <v>26.4</v>
      </c>
    </row>
    <row r="116" spans="1:17" ht="15" thickBot="1">
      <c r="A116" s="99" t="s">
        <v>306</v>
      </c>
      <c r="B116" s="96" t="s">
        <v>272</v>
      </c>
      <c r="C116" s="116">
        <v>3855</v>
      </c>
      <c r="D116" s="115">
        <v>364.2</v>
      </c>
      <c r="E116" s="111">
        <v>832</v>
      </c>
      <c r="F116" s="88">
        <v>742.7</v>
      </c>
      <c r="G116" s="111">
        <v>317.8</v>
      </c>
      <c r="H116" s="111">
        <v>742.2</v>
      </c>
      <c r="I116" s="88">
        <v>604.70000000000005</v>
      </c>
      <c r="J116" s="89">
        <v>137.5</v>
      </c>
      <c r="K116" s="111">
        <v>736.6</v>
      </c>
      <c r="L116" s="88">
        <v>82</v>
      </c>
      <c r="M116" s="88">
        <v>357.1</v>
      </c>
      <c r="N116" s="88">
        <v>297.5</v>
      </c>
      <c r="O116" s="108">
        <v>862.2</v>
      </c>
      <c r="P116" s="88">
        <v>759.8</v>
      </c>
      <c r="Q116" s="90">
        <v>102.4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75882-25A5-4DF5-A416-BD7727181251}">
  <sheetPr>
    <tabColor theme="5" tint="0.39997558519241921"/>
  </sheetPr>
  <dimension ref="A1:AN8"/>
  <sheetViews>
    <sheetView workbookViewId="0">
      <selection activeCell="U2" sqref="U2"/>
    </sheetView>
  </sheetViews>
  <sheetFormatPr defaultColWidth="9.140625" defaultRowHeight="14.45"/>
  <cols>
    <col min="1" max="1" width="11.28515625" style="1" bestFit="1" customWidth="1"/>
    <col min="2" max="16384" width="9.140625" style="1"/>
  </cols>
  <sheetData>
    <row r="1" spans="1:40" ht="15" thickBot="1">
      <c r="A1" s="1" t="s">
        <v>81</v>
      </c>
    </row>
    <row r="2" spans="1:40" ht="15" thickBot="1">
      <c r="B2" s="60" t="s">
        <v>307</v>
      </c>
      <c r="C2" s="60" t="s">
        <v>308</v>
      </c>
      <c r="D2" s="60" t="s">
        <v>309</v>
      </c>
      <c r="E2" s="42" t="s">
        <v>310</v>
      </c>
      <c r="F2" s="42" t="s">
        <v>311</v>
      </c>
      <c r="G2" s="60" t="s">
        <v>312</v>
      </c>
      <c r="H2" s="42" t="s">
        <v>313</v>
      </c>
      <c r="I2" s="175" t="s">
        <v>314</v>
      </c>
      <c r="J2" s="42" t="s">
        <v>315</v>
      </c>
      <c r="K2" s="42" t="s">
        <v>316</v>
      </c>
      <c r="L2" s="42" t="s">
        <v>317</v>
      </c>
      <c r="M2" s="42" t="s">
        <v>318</v>
      </c>
      <c r="N2" s="42" t="s">
        <v>319</v>
      </c>
      <c r="O2" s="42" t="s">
        <v>320</v>
      </c>
      <c r="P2" s="42" t="s">
        <v>321</v>
      </c>
      <c r="Q2" s="176" t="s">
        <v>322</v>
      </c>
      <c r="R2" s="42" t="s">
        <v>323</v>
      </c>
      <c r="S2" s="42" t="s">
        <v>324</v>
      </c>
      <c r="T2" s="42" t="s">
        <v>325</v>
      </c>
      <c r="U2" s="42" t="s">
        <v>326</v>
      </c>
      <c r="V2" s="42" t="s">
        <v>327</v>
      </c>
      <c r="W2" s="42" t="s">
        <v>328</v>
      </c>
      <c r="X2" s="42" t="s">
        <v>329</v>
      </c>
      <c r="Y2" s="42" t="s">
        <v>330</v>
      </c>
      <c r="Z2" s="42" t="s">
        <v>331</v>
      </c>
      <c r="AA2" s="42" t="s">
        <v>332</v>
      </c>
      <c r="AB2" s="42" t="s">
        <v>333</v>
      </c>
      <c r="AC2" s="42" t="s">
        <v>334</v>
      </c>
      <c r="AD2" s="42" t="s">
        <v>335</v>
      </c>
      <c r="AE2" s="42" t="s">
        <v>336</v>
      </c>
      <c r="AF2" s="42" t="s">
        <v>337</v>
      </c>
      <c r="AG2" s="42" t="s">
        <v>338</v>
      </c>
      <c r="AH2" s="42" t="s">
        <v>339</v>
      </c>
      <c r="AI2" s="42" t="s">
        <v>340</v>
      </c>
      <c r="AJ2" s="42" t="s">
        <v>341</v>
      </c>
      <c r="AK2" s="42" t="s">
        <v>342</v>
      </c>
      <c r="AL2" s="42" t="s">
        <v>343</v>
      </c>
      <c r="AM2" s="42" t="s">
        <v>344</v>
      </c>
      <c r="AN2" s="122" t="s">
        <v>345</v>
      </c>
    </row>
    <row r="3" spans="1:40" s="5" customFormat="1" ht="231" thickBot="1">
      <c r="B3" s="59" t="s">
        <v>346</v>
      </c>
      <c r="C3" s="59" t="s">
        <v>347</v>
      </c>
      <c r="D3" s="59" t="s">
        <v>163</v>
      </c>
      <c r="E3" s="173" t="s">
        <v>348</v>
      </c>
      <c r="F3" s="173" t="s">
        <v>349</v>
      </c>
      <c r="G3" s="59" t="s">
        <v>350</v>
      </c>
      <c r="H3" s="173" t="s">
        <v>351</v>
      </c>
      <c r="I3" s="177" t="s">
        <v>352</v>
      </c>
      <c r="J3" s="173" t="s">
        <v>353</v>
      </c>
      <c r="K3" s="173" t="s">
        <v>354</v>
      </c>
      <c r="L3" s="173" t="s">
        <v>355</v>
      </c>
      <c r="M3" s="173" t="s">
        <v>356</v>
      </c>
      <c r="N3" s="173" t="s">
        <v>357</v>
      </c>
      <c r="O3" s="173" t="s">
        <v>358</v>
      </c>
      <c r="P3" s="173" t="s">
        <v>359</v>
      </c>
      <c r="Q3" s="178" t="s">
        <v>360</v>
      </c>
      <c r="R3" s="173" t="s">
        <v>361</v>
      </c>
      <c r="S3" s="173" t="s">
        <v>362</v>
      </c>
      <c r="T3" s="173" t="s">
        <v>363</v>
      </c>
      <c r="U3" s="173" t="s">
        <v>364</v>
      </c>
      <c r="V3" s="173" t="s">
        <v>365</v>
      </c>
      <c r="W3" s="173" t="s">
        <v>366</v>
      </c>
      <c r="X3" s="173" t="s">
        <v>367</v>
      </c>
      <c r="Y3" s="173" t="s">
        <v>368</v>
      </c>
      <c r="Z3" s="173" t="s">
        <v>369</v>
      </c>
      <c r="AA3" s="173" t="s">
        <v>370</v>
      </c>
      <c r="AB3" s="173" t="s">
        <v>371</v>
      </c>
      <c r="AC3" s="173" t="s">
        <v>372</v>
      </c>
      <c r="AD3" s="173" t="s">
        <v>373</v>
      </c>
      <c r="AE3" s="173" t="s">
        <v>374</v>
      </c>
      <c r="AF3" s="173" t="s">
        <v>375</v>
      </c>
      <c r="AG3" s="173" t="s">
        <v>376</v>
      </c>
      <c r="AH3" s="173" t="s">
        <v>377</v>
      </c>
      <c r="AI3" s="173" t="s">
        <v>378</v>
      </c>
      <c r="AJ3" s="173" t="s">
        <v>379</v>
      </c>
      <c r="AK3" s="173" t="s">
        <v>380</v>
      </c>
      <c r="AL3" s="173" t="s">
        <v>381</v>
      </c>
      <c r="AM3" s="173" t="s">
        <v>382</v>
      </c>
      <c r="AN3" s="174" t="s">
        <v>383</v>
      </c>
    </row>
    <row r="4" spans="1:40">
      <c r="A4" s="60" t="s">
        <v>268</v>
      </c>
      <c r="B4" s="60">
        <v>5484</v>
      </c>
      <c r="C4" s="226">
        <v>195.2</v>
      </c>
      <c r="D4" s="226">
        <v>31.5</v>
      </c>
      <c r="E4" s="227">
        <v>0</v>
      </c>
      <c r="F4" s="227">
        <v>5.4</v>
      </c>
      <c r="G4" s="226">
        <v>5257.4</v>
      </c>
      <c r="H4" s="227">
        <v>550.5</v>
      </c>
      <c r="I4" s="228">
        <v>0</v>
      </c>
      <c r="J4" s="227">
        <v>48.6</v>
      </c>
      <c r="K4" s="227">
        <v>20.3</v>
      </c>
      <c r="L4" s="227">
        <v>0</v>
      </c>
      <c r="M4" s="227">
        <v>213.6</v>
      </c>
      <c r="N4" s="227">
        <v>0</v>
      </c>
      <c r="O4" s="227">
        <v>64.400000000000006</v>
      </c>
      <c r="P4" s="227">
        <v>198.8</v>
      </c>
      <c r="Q4" s="229">
        <v>0</v>
      </c>
      <c r="R4" s="227">
        <v>79.2</v>
      </c>
      <c r="S4" s="227">
        <v>96</v>
      </c>
      <c r="T4" s="227">
        <v>52.1</v>
      </c>
      <c r="U4" s="227">
        <v>8.4</v>
      </c>
      <c r="V4" s="227">
        <v>607.1</v>
      </c>
      <c r="W4" s="227">
        <v>124.4</v>
      </c>
      <c r="X4" s="227">
        <v>97.9</v>
      </c>
      <c r="Y4" s="227">
        <v>0</v>
      </c>
      <c r="Z4" s="227">
        <v>130.19999999999999</v>
      </c>
      <c r="AA4" s="227">
        <v>26.7</v>
      </c>
      <c r="AB4" s="227">
        <v>147.19999999999999</v>
      </c>
      <c r="AC4" s="227">
        <v>212.5</v>
      </c>
      <c r="AD4" s="227">
        <v>58.1</v>
      </c>
      <c r="AE4" s="227">
        <v>568.79999999999995</v>
      </c>
      <c r="AF4" s="227">
        <v>870</v>
      </c>
      <c r="AG4" s="227">
        <v>0</v>
      </c>
      <c r="AH4" s="227">
        <v>585.5</v>
      </c>
      <c r="AI4" s="227">
        <v>207.4</v>
      </c>
      <c r="AJ4" s="227">
        <v>287.5</v>
      </c>
      <c r="AK4" s="227">
        <v>0</v>
      </c>
      <c r="AL4" s="227">
        <v>167.2</v>
      </c>
      <c r="AM4" s="227">
        <v>78</v>
      </c>
      <c r="AN4" s="230">
        <v>287</v>
      </c>
    </row>
    <row r="5" spans="1:40">
      <c r="A5" s="61" t="s">
        <v>269</v>
      </c>
      <c r="B5" s="61">
        <v>988.1</v>
      </c>
      <c r="C5" s="231" t="s">
        <v>384</v>
      </c>
      <c r="D5" s="231">
        <v>61.199999999953434</v>
      </c>
      <c r="E5" s="232">
        <v>0</v>
      </c>
      <c r="F5" s="232" t="s">
        <v>384</v>
      </c>
      <c r="G5" s="231">
        <v>909.8</v>
      </c>
      <c r="H5" s="232">
        <v>106</v>
      </c>
      <c r="I5" s="233" t="s">
        <v>384</v>
      </c>
      <c r="J5" s="232">
        <v>23.599999999976717</v>
      </c>
      <c r="K5" s="232">
        <v>0</v>
      </c>
      <c r="L5" s="232">
        <v>0</v>
      </c>
      <c r="M5" s="232" t="s">
        <v>384</v>
      </c>
      <c r="N5" s="232">
        <v>0</v>
      </c>
      <c r="O5" s="232">
        <v>3.8000000000465661</v>
      </c>
      <c r="P5" s="232" t="s">
        <v>384</v>
      </c>
      <c r="Q5" s="234">
        <v>0</v>
      </c>
      <c r="R5" s="232">
        <v>0</v>
      </c>
      <c r="S5" s="232">
        <v>119</v>
      </c>
      <c r="T5" s="232">
        <v>9.9</v>
      </c>
      <c r="U5" s="232" t="s">
        <v>384</v>
      </c>
      <c r="V5" s="232">
        <v>164.5</v>
      </c>
      <c r="W5" s="232" t="s">
        <v>384</v>
      </c>
      <c r="X5" s="232" t="s">
        <v>384</v>
      </c>
      <c r="Y5" s="232">
        <v>0</v>
      </c>
      <c r="Z5" s="232" t="s">
        <v>384</v>
      </c>
      <c r="AA5" s="232">
        <v>0</v>
      </c>
      <c r="AB5" s="232">
        <v>21.799999999813735</v>
      </c>
      <c r="AC5" s="232" t="s">
        <v>384</v>
      </c>
      <c r="AD5" s="232">
        <v>0</v>
      </c>
      <c r="AE5" s="232">
        <v>56.400000000023283</v>
      </c>
      <c r="AF5" s="232">
        <v>33.699999999953434</v>
      </c>
      <c r="AG5" s="232">
        <v>0</v>
      </c>
      <c r="AH5" s="232" t="s">
        <v>384</v>
      </c>
      <c r="AI5" s="232" t="s">
        <v>384</v>
      </c>
      <c r="AJ5" s="232" t="s">
        <v>384</v>
      </c>
      <c r="AK5" s="232">
        <v>50.6</v>
      </c>
      <c r="AL5" s="232">
        <v>24.5</v>
      </c>
      <c r="AM5" s="232" t="s">
        <v>384</v>
      </c>
      <c r="AN5" s="235" t="s">
        <v>384</v>
      </c>
    </row>
    <row r="6" spans="1:40">
      <c r="A6" s="61" t="s">
        <v>270</v>
      </c>
      <c r="B6" s="61">
        <v>1045.2</v>
      </c>
      <c r="C6" s="231" t="s">
        <v>384</v>
      </c>
      <c r="D6" s="231" t="s">
        <v>384</v>
      </c>
      <c r="E6" s="232">
        <v>0</v>
      </c>
      <c r="F6" s="232" t="s">
        <v>384</v>
      </c>
      <c r="G6" s="231">
        <v>1021</v>
      </c>
      <c r="H6" s="232">
        <v>161.60000000009313</v>
      </c>
      <c r="I6" s="233" t="s">
        <v>384</v>
      </c>
      <c r="J6" s="232">
        <v>0</v>
      </c>
      <c r="K6" s="232">
        <v>0</v>
      </c>
      <c r="L6" s="232">
        <v>0</v>
      </c>
      <c r="M6" s="232" t="s">
        <v>384</v>
      </c>
      <c r="N6" s="232">
        <v>0</v>
      </c>
      <c r="O6" s="232" t="s">
        <v>384</v>
      </c>
      <c r="P6" s="232" t="s">
        <v>384</v>
      </c>
      <c r="Q6" s="234" t="s">
        <v>384</v>
      </c>
      <c r="R6" s="232" t="s">
        <v>384</v>
      </c>
      <c r="S6" s="232">
        <v>13.5</v>
      </c>
      <c r="T6" s="232">
        <v>7.6000000000931323</v>
      </c>
      <c r="U6" s="232">
        <v>0</v>
      </c>
      <c r="V6" s="232">
        <v>269.60000000000002</v>
      </c>
      <c r="W6" s="232" t="s">
        <v>384</v>
      </c>
      <c r="X6" s="232">
        <v>0</v>
      </c>
      <c r="Y6" s="232">
        <v>0</v>
      </c>
      <c r="Z6" s="232" t="s">
        <v>384</v>
      </c>
      <c r="AA6" s="232">
        <v>0</v>
      </c>
      <c r="AB6" s="232" t="s">
        <v>384</v>
      </c>
      <c r="AC6" s="232" t="s">
        <v>384</v>
      </c>
      <c r="AD6" s="232">
        <v>0</v>
      </c>
      <c r="AE6" s="232">
        <v>20</v>
      </c>
      <c r="AF6" s="232" t="s">
        <v>384</v>
      </c>
      <c r="AG6" s="232">
        <v>0</v>
      </c>
      <c r="AH6" s="232" t="s">
        <v>384</v>
      </c>
      <c r="AI6" s="232">
        <v>71.199999999953434</v>
      </c>
      <c r="AJ6" s="232">
        <v>0</v>
      </c>
      <c r="AK6" s="232">
        <v>0</v>
      </c>
      <c r="AL6" s="232">
        <v>57.600000000093132</v>
      </c>
      <c r="AM6" s="232" t="s">
        <v>384</v>
      </c>
      <c r="AN6" s="235" t="s">
        <v>384</v>
      </c>
    </row>
    <row r="7" spans="1:40">
      <c r="A7" s="61" t="s">
        <v>271</v>
      </c>
      <c r="B7" s="61">
        <v>1797.2</v>
      </c>
      <c r="C7" s="231">
        <v>612.9</v>
      </c>
      <c r="D7" s="231">
        <v>269.7</v>
      </c>
      <c r="E7" s="232">
        <v>269.7</v>
      </c>
      <c r="F7" s="232">
        <v>0</v>
      </c>
      <c r="G7" s="231">
        <v>914.7</v>
      </c>
      <c r="H7" s="232">
        <v>61.8</v>
      </c>
      <c r="I7" s="233" t="s">
        <v>384</v>
      </c>
      <c r="J7" s="232" t="s">
        <v>384</v>
      </c>
      <c r="K7" s="232">
        <v>0</v>
      </c>
      <c r="L7" s="232">
        <v>0</v>
      </c>
      <c r="M7" s="232" t="s">
        <v>384</v>
      </c>
      <c r="N7" s="232">
        <v>0</v>
      </c>
      <c r="O7" s="232">
        <v>0</v>
      </c>
      <c r="P7" s="232" t="s">
        <v>384</v>
      </c>
      <c r="Q7" s="234">
        <v>0</v>
      </c>
      <c r="R7" s="232">
        <v>0</v>
      </c>
      <c r="S7" s="232">
        <v>28.5</v>
      </c>
      <c r="T7" s="232">
        <v>20.399999999999999</v>
      </c>
      <c r="U7" s="232" t="s">
        <v>384</v>
      </c>
      <c r="V7" s="232">
        <v>36.5</v>
      </c>
      <c r="W7" s="232">
        <v>0</v>
      </c>
      <c r="X7" s="232">
        <v>0</v>
      </c>
      <c r="Y7" s="232" t="s">
        <v>384</v>
      </c>
      <c r="Z7" s="232" t="s">
        <v>384</v>
      </c>
      <c r="AA7" s="232">
        <v>0</v>
      </c>
      <c r="AB7" s="232" t="s">
        <v>384</v>
      </c>
      <c r="AC7" s="232">
        <v>12.6</v>
      </c>
      <c r="AD7" s="232">
        <v>0</v>
      </c>
      <c r="AE7" s="232">
        <v>39.9</v>
      </c>
      <c r="AF7" s="232">
        <v>5.3</v>
      </c>
      <c r="AG7" s="232">
        <v>0</v>
      </c>
      <c r="AH7" s="232" t="s">
        <v>384</v>
      </c>
      <c r="AI7" s="232" t="s">
        <v>384</v>
      </c>
      <c r="AJ7" s="232">
        <v>10</v>
      </c>
      <c r="AK7" s="232">
        <v>0</v>
      </c>
      <c r="AL7" s="232">
        <v>17.899999999999999</v>
      </c>
      <c r="AM7" s="232" t="s">
        <v>384</v>
      </c>
      <c r="AN7" s="235" t="s">
        <v>384</v>
      </c>
    </row>
    <row r="8" spans="1:40" ht="15" thickBot="1">
      <c r="A8" s="62" t="s">
        <v>272</v>
      </c>
      <c r="B8" s="62">
        <v>2319.5</v>
      </c>
      <c r="C8" s="236" t="s">
        <v>384</v>
      </c>
      <c r="D8" s="236" t="s">
        <v>384</v>
      </c>
      <c r="E8" s="237">
        <v>0</v>
      </c>
      <c r="F8" s="237" t="s">
        <v>384</v>
      </c>
      <c r="G8" s="236">
        <v>2252.1</v>
      </c>
      <c r="H8" s="237">
        <v>190.60000000009313</v>
      </c>
      <c r="I8" s="238" t="s">
        <v>384</v>
      </c>
      <c r="J8" s="237">
        <v>0.5</v>
      </c>
      <c r="K8" s="237">
        <v>37</v>
      </c>
      <c r="L8" s="237">
        <v>63.4</v>
      </c>
      <c r="M8" s="237" t="s">
        <v>384</v>
      </c>
      <c r="N8" s="237" t="s">
        <v>384</v>
      </c>
      <c r="O8" s="237">
        <v>19</v>
      </c>
      <c r="P8" s="237" t="s">
        <v>384</v>
      </c>
      <c r="Q8" s="239" t="s">
        <v>384</v>
      </c>
      <c r="R8" s="237" t="s">
        <v>384</v>
      </c>
      <c r="S8" s="237" t="s">
        <v>384</v>
      </c>
      <c r="T8" s="237">
        <v>8.1000000000931323</v>
      </c>
      <c r="U8" s="237" t="s">
        <v>384</v>
      </c>
      <c r="V8" s="237">
        <v>855.7</v>
      </c>
      <c r="W8" s="237" t="s">
        <v>384</v>
      </c>
      <c r="X8" s="237">
        <v>50.099999999976717</v>
      </c>
      <c r="Y8" s="237">
        <v>0</v>
      </c>
      <c r="Z8" s="237">
        <v>1.5999999999767169</v>
      </c>
      <c r="AA8" s="237" t="s">
        <v>384</v>
      </c>
      <c r="AB8" s="237">
        <v>70.400000000023283</v>
      </c>
      <c r="AC8" s="237">
        <v>101.60000000009313</v>
      </c>
      <c r="AD8" s="237" t="s">
        <v>384</v>
      </c>
      <c r="AE8" s="237">
        <v>83.199999999953434</v>
      </c>
      <c r="AF8" s="237">
        <v>158.09999999997672</v>
      </c>
      <c r="AG8" s="237" t="s">
        <v>384</v>
      </c>
      <c r="AH8" s="237">
        <v>26.400000000023283</v>
      </c>
      <c r="AI8" s="237">
        <v>33.200000000186265</v>
      </c>
      <c r="AJ8" s="237">
        <v>39.399999999906868</v>
      </c>
      <c r="AK8" s="237" t="s">
        <v>384</v>
      </c>
      <c r="AL8" s="237">
        <v>103.29999999981374</v>
      </c>
      <c r="AM8" s="237" t="s">
        <v>384</v>
      </c>
      <c r="AN8" s="240" t="s">
        <v>384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803D-1A16-48B8-9BBE-0D067EE00ACD}">
  <sheetPr>
    <tabColor theme="9" tint="0.39997558519241921"/>
  </sheetPr>
  <dimension ref="A1:S12"/>
  <sheetViews>
    <sheetView zoomScale="85" zoomScaleNormal="85" workbookViewId="0">
      <selection activeCell="V35" sqref="V35"/>
    </sheetView>
  </sheetViews>
  <sheetFormatPr defaultColWidth="9.140625" defaultRowHeight="14.45"/>
  <cols>
    <col min="1" max="1" width="13.42578125" style="1" bestFit="1" customWidth="1"/>
    <col min="2" max="2" width="11.28515625" style="1" bestFit="1" customWidth="1"/>
    <col min="3" max="3" width="5.7109375" style="1" bestFit="1" customWidth="1"/>
    <col min="4" max="7" width="6.140625" style="1" bestFit="1" customWidth="1"/>
    <col min="8" max="8" width="6.85546875" style="1" bestFit="1" customWidth="1"/>
    <col min="9" max="10" width="6.140625" style="1" bestFit="1" customWidth="1"/>
    <col min="11" max="14" width="6.85546875" style="1" bestFit="1" customWidth="1"/>
    <col min="15" max="18" width="6.140625" style="1" bestFit="1" customWidth="1"/>
    <col min="19" max="19" width="6.85546875" style="1" bestFit="1" customWidth="1"/>
    <col min="20" max="16384" width="9.140625" style="1"/>
  </cols>
  <sheetData>
    <row r="1" spans="1:19" ht="15" thickBot="1">
      <c r="A1" s="1" t="s">
        <v>385</v>
      </c>
    </row>
    <row r="2" spans="1:19" ht="15" thickBot="1">
      <c r="C2" s="74" t="s">
        <v>292</v>
      </c>
      <c r="D2" s="75" t="s">
        <v>293</v>
      </c>
      <c r="E2" s="75" t="s">
        <v>294</v>
      </c>
      <c r="F2" s="75" t="s">
        <v>295</v>
      </c>
      <c r="G2" s="75" t="s">
        <v>296</v>
      </c>
      <c r="H2" s="75" t="s">
        <v>297</v>
      </c>
      <c r="I2" s="75" t="s">
        <v>298</v>
      </c>
      <c r="J2" s="75" t="s">
        <v>299</v>
      </c>
      <c r="K2" s="75" t="s">
        <v>300</v>
      </c>
      <c r="L2" s="75" t="s">
        <v>301</v>
      </c>
      <c r="M2" s="75" t="s">
        <v>302</v>
      </c>
      <c r="N2" s="75" t="s">
        <v>303</v>
      </c>
      <c r="O2" s="75" t="s">
        <v>304</v>
      </c>
      <c r="P2" s="75" t="s">
        <v>305</v>
      </c>
      <c r="Q2" s="75" t="s">
        <v>306</v>
      </c>
      <c r="R2" s="75" t="s">
        <v>386</v>
      </c>
      <c r="S2" s="76" t="s">
        <v>387</v>
      </c>
    </row>
    <row r="3" spans="1:19">
      <c r="A3" s="40" t="s">
        <v>388</v>
      </c>
      <c r="B3" s="41" t="s">
        <v>268</v>
      </c>
      <c r="C3" s="77">
        <v>3107.6040240000002</v>
      </c>
      <c r="D3" s="69">
        <v>4153.2245220000004</v>
      </c>
      <c r="E3" s="69">
        <v>5350.8018679999996</v>
      </c>
      <c r="F3" s="69">
        <v>5270.6549329999998</v>
      </c>
      <c r="G3" s="69">
        <v>5488.4663810000002</v>
      </c>
      <c r="H3" s="69">
        <v>4025.3056820000002</v>
      </c>
      <c r="I3" s="69">
        <v>5532.8918270000004</v>
      </c>
      <c r="J3" s="69">
        <v>7812.4157020000002</v>
      </c>
      <c r="K3" s="69">
        <v>8125.6008179999999</v>
      </c>
      <c r="L3" s="69">
        <v>7975.6719199999998</v>
      </c>
      <c r="M3" s="69">
        <v>7729.5770700000003</v>
      </c>
      <c r="N3" s="69">
        <v>7372.8086219999996</v>
      </c>
      <c r="O3" s="69">
        <v>7577.9906730000002</v>
      </c>
      <c r="P3" s="69">
        <v>7710.5504350000001</v>
      </c>
      <c r="Q3" s="69">
        <v>8371.6603849999992</v>
      </c>
      <c r="R3" s="69">
        <v>7913.6115609999997</v>
      </c>
      <c r="S3" s="70">
        <v>8109.1970510000001</v>
      </c>
    </row>
    <row r="4" spans="1:19">
      <c r="A4" s="43" t="s">
        <v>388</v>
      </c>
      <c r="B4" s="44" t="s">
        <v>269</v>
      </c>
      <c r="C4" s="78">
        <v>390.34210999999999</v>
      </c>
      <c r="D4" s="4">
        <v>469.810923</v>
      </c>
      <c r="E4" s="4">
        <v>551.775306</v>
      </c>
      <c r="F4" s="4">
        <v>637.82504700000004</v>
      </c>
      <c r="G4" s="4">
        <v>622.94643699999995</v>
      </c>
      <c r="H4" s="4">
        <v>516.24149399999999</v>
      </c>
      <c r="I4" s="4">
        <v>647.84506099999999</v>
      </c>
      <c r="J4" s="4">
        <v>739.66238199999998</v>
      </c>
      <c r="K4" s="4">
        <v>759.79825500000004</v>
      </c>
      <c r="L4" s="4">
        <v>793.49436400000002</v>
      </c>
      <c r="M4" s="4">
        <v>770.591632</v>
      </c>
      <c r="N4" s="4">
        <v>777.81807400000002</v>
      </c>
      <c r="O4" s="4">
        <v>829.78058099999998</v>
      </c>
      <c r="P4" s="4">
        <v>898.24061400000005</v>
      </c>
      <c r="Q4" s="4">
        <v>937.03637100000003</v>
      </c>
      <c r="R4" s="4">
        <v>937.969877</v>
      </c>
      <c r="S4" s="71">
        <v>887.22793899999999</v>
      </c>
    </row>
    <row r="5" spans="1:19">
      <c r="A5" s="43" t="s">
        <v>388</v>
      </c>
      <c r="B5" s="44" t="s">
        <v>270</v>
      </c>
      <c r="C5" s="78">
        <v>365.54460799999998</v>
      </c>
      <c r="D5" s="4">
        <v>429.74899299999998</v>
      </c>
      <c r="E5" s="4">
        <v>493.07286699999997</v>
      </c>
      <c r="F5" s="4">
        <v>572.39856199999997</v>
      </c>
      <c r="G5" s="4">
        <v>576.63568499999997</v>
      </c>
      <c r="H5" s="4">
        <v>436.87526000000003</v>
      </c>
      <c r="I5" s="4">
        <v>512.66963399999997</v>
      </c>
      <c r="J5" s="4">
        <v>611.77068699999995</v>
      </c>
      <c r="K5" s="4">
        <v>595.35266300000001</v>
      </c>
      <c r="L5" s="4">
        <v>640.21011399999998</v>
      </c>
      <c r="M5" s="4">
        <v>686.09245099999998</v>
      </c>
      <c r="N5" s="4">
        <v>678.62899000000004</v>
      </c>
      <c r="O5" s="4">
        <v>706.554979</v>
      </c>
      <c r="P5" s="4">
        <v>771.76186700000005</v>
      </c>
      <c r="Q5" s="4">
        <v>825.78382299999998</v>
      </c>
      <c r="R5" s="4">
        <v>858.40752299999997</v>
      </c>
      <c r="S5" s="71">
        <v>841.75925099999995</v>
      </c>
    </row>
    <row r="6" spans="1:19">
      <c r="A6" s="43" t="s">
        <v>388</v>
      </c>
      <c r="B6" s="44" t="s">
        <v>271</v>
      </c>
      <c r="C6" s="78">
        <v>293.527266</v>
      </c>
      <c r="D6" s="4">
        <v>353.81636900000001</v>
      </c>
      <c r="E6" s="4">
        <v>413.75108499999999</v>
      </c>
      <c r="F6" s="4">
        <v>494.338911</v>
      </c>
      <c r="G6" s="4">
        <v>600.797147</v>
      </c>
      <c r="H6" s="4">
        <v>536.21141299999999</v>
      </c>
      <c r="I6" s="4">
        <v>692.74961900000005</v>
      </c>
      <c r="J6" s="4">
        <v>1114.708357</v>
      </c>
      <c r="K6" s="4">
        <v>978.26048500000002</v>
      </c>
      <c r="L6" s="4">
        <v>835.829791</v>
      </c>
      <c r="M6" s="4">
        <v>756.51197000000002</v>
      </c>
      <c r="N6" s="4">
        <v>715.68842700000005</v>
      </c>
      <c r="O6" s="4">
        <v>647.90142700000001</v>
      </c>
      <c r="P6" s="4">
        <v>841.204024</v>
      </c>
      <c r="Q6" s="4">
        <v>977.08776999999998</v>
      </c>
      <c r="R6" s="4">
        <v>1174.449122</v>
      </c>
      <c r="S6" s="71">
        <v>705.78002700000002</v>
      </c>
    </row>
    <row r="7" spans="1:19" ht="15" thickBot="1">
      <c r="A7" s="43" t="s">
        <v>388</v>
      </c>
      <c r="B7" s="44" t="s">
        <v>272</v>
      </c>
      <c r="C7" s="78">
        <v>585.13485700000001</v>
      </c>
      <c r="D7" s="4">
        <v>741.74300200000005</v>
      </c>
      <c r="E7" s="4">
        <v>826.23774100000003</v>
      </c>
      <c r="F7" s="4">
        <v>966.936286</v>
      </c>
      <c r="G7" s="4">
        <v>1014.6220929999999</v>
      </c>
      <c r="H7" s="4">
        <v>821.61942799999997</v>
      </c>
      <c r="I7" s="4">
        <v>1099.4820460000001</v>
      </c>
      <c r="J7" s="4">
        <v>1277.45129</v>
      </c>
      <c r="K7" s="4">
        <v>1362.283811</v>
      </c>
      <c r="L7" s="4">
        <v>1438.621895</v>
      </c>
      <c r="M7" s="4">
        <v>1533.9069569999999</v>
      </c>
      <c r="N7" s="4">
        <v>1565.594439</v>
      </c>
      <c r="O7" s="4">
        <v>1617.6014339999999</v>
      </c>
      <c r="P7" s="4">
        <v>1833.708167</v>
      </c>
      <c r="Q7" s="4">
        <v>1996.8370150000001</v>
      </c>
      <c r="R7" s="4">
        <v>2107.9351529999999</v>
      </c>
      <c r="S7" s="71">
        <v>2184.3735879999999</v>
      </c>
    </row>
    <row r="8" spans="1:19">
      <c r="A8" s="53" t="s">
        <v>389</v>
      </c>
      <c r="B8" s="54" t="s">
        <v>268</v>
      </c>
      <c r="C8" s="80">
        <v>5281.6982109999999</v>
      </c>
      <c r="D8" s="81">
        <v>6617.6552069999998</v>
      </c>
      <c r="E8" s="81">
        <v>8774.4570710000007</v>
      </c>
      <c r="F8" s="81">
        <v>9247.3208909999994</v>
      </c>
      <c r="G8" s="81">
        <v>8717.401613</v>
      </c>
      <c r="H8" s="81">
        <v>5669.1159079999998</v>
      </c>
      <c r="I8" s="81">
        <v>7217.4223940000002</v>
      </c>
      <c r="J8" s="81">
        <v>9939.1189319999994</v>
      </c>
      <c r="K8" s="81">
        <v>10938.856667</v>
      </c>
      <c r="L8" s="81">
        <v>10968.277098</v>
      </c>
      <c r="M8" s="81">
        <v>10756.503119000001</v>
      </c>
      <c r="N8" s="81">
        <v>10248.41128</v>
      </c>
      <c r="O8" s="81">
        <v>10517.389668</v>
      </c>
      <c r="P8" s="81">
        <v>11273.383183</v>
      </c>
      <c r="Q8" s="81">
        <v>12458.862992</v>
      </c>
      <c r="R8" s="81">
        <v>12046.534162</v>
      </c>
      <c r="S8" s="82">
        <v>11414.145796000001</v>
      </c>
    </row>
    <row r="9" spans="1:19">
      <c r="A9" s="43" t="s">
        <v>389</v>
      </c>
      <c r="B9" s="44" t="s">
        <v>269</v>
      </c>
      <c r="C9" s="78">
        <v>310.47611699999999</v>
      </c>
      <c r="D9" s="4">
        <v>372.732034</v>
      </c>
      <c r="E9" s="4">
        <v>465.26093500000002</v>
      </c>
      <c r="F9" s="4">
        <v>526.20799</v>
      </c>
      <c r="G9" s="4">
        <v>511.17939699999999</v>
      </c>
      <c r="H9" s="4">
        <v>367.42132500000002</v>
      </c>
      <c r="I9" s="4">
        <v>502.63451199999997</v>
      </c>
      <c r="J9" s="4">
        <v>553.44821999999999</v>
      </c>
      <c r="K9" s="4">
        <v>571.79177900000002</v>
      </c>
      <c r="L9" s="4">
        <v>587.13090499999998</v>
      </c>
      <c r="M9" s="4">
        <v>525.69163000000003</v>
      </c>
      <c r="N9" s="4">
        <v>520.19514500000002</v>
      </c>
      <c r="O9" s="4">
        <v>532.27264200000002</v>
      </c>
      <c r="P9" s="4">
        <v>572.25052000000005</v>
      </c>
      <c r="Q9" s="4">
        <v>559.34565199999997</v>
      </c>
      <c r="R9" s="4">
        <v>563.96390399999996</v>
      </c>
      <c r="S9" s="71">
        <v>560.80473199999994</v>
      </c>
    </row>
    <row r="10" spans="1:19">
      <c r="A10" s="43" t="s">
        <v>389</v>
      </c>
      <c r="B10" s="44" t="s">
        <v>270</v>
      </c>
      <c r="C10" s="78">
        <v>210.891369</v>
      </c>
      <c r="D10" s="4">
        <v>237.417888</v>
      </c>
      <c r="E10" s="4">
        <v>303.60135500000001</v>
      </c>
      <c r="F10" s="4">
        <v>338.703665</v>
      </c>
      <c r="G10" s="4">
        <v>336.572992</v>
      </c>
      <c r="H10" s="4">
        <v>198.30969899999999</v>
      </c>
      <c r="I10" s="4">
        <v>237.500203</v>
      </c>
      <c r="J10" s="4">
        <v>288.28882399999998</v>
      </c>
      <c r="K10" s="4">
        <v>295.26028600000001</v>
      </c>
      <c r="L10" s="4">
        <v>292.97455600000001</v>
      </c>
      <c r="M10" s="4">
        <v>316.454609</v>
      </c>
      <c r="N10" s="4">
        <v>329.563423</v>
      </c>
      <c r="O10" s="4">
        <v>379.82362000000001</v>
      </c>
      <c r="P10" s="4">
        <v>410.934012</v>
      </c>
      <c r="Q10" s="4">
        <v>461.25982800000003</v>
      </c>
      <c r="R10" s="4">
        <v>459.429033</v>
      </c>
      <c r="S10" s="71">
        <v>446.29068100000001</v>
      </c>
    </row>
    <row r="11" spans="1:19">
      <c r="A11" s="43" t="s">
        <v>389</v>
      </c>
      <c r="B11" s="44" t="s">
        <v>271</v>
      </c>
      <c r="C11" s="78">
        <v>199.24144699999999</v>
      </c>
      <c r="D11" s="4">
        <v>231.620634</v>
      </c>
      <c r="E11" s="4">
        <v>260.73152199999998</v>
      </c>
      <c r="F11" s="4">
        <v>297.43879500000003</v>
      </c>
      <c r="G11" s="4">
        <v>295.41726799999998</v>
      </c>
      <c r="H11" s="4">
        <v>316.625561</v>
      </c>
      <c r="I11" s="4">
        <v>448.86002000000002</v>
      </c>
      <c r="J11" s="4">
        <v>799.60182199999997</v>
      </c>
      <c r="K11" s="4">
        <v>713.63487999999995</v>
      </c>
      <c r="L11" s="4">
        <v>489.02583900000002</v>
      </c>
      <c r="M11" s="4">
        <v>525.74789599999997</v>
      </c>
      <c r="N11" s="4">
        <v>463.542933</v>
      </c>
      <c r="O11" s="4">
        <v>432.40668499999998</v>
      </c>
      <c r="P11" s="4">
        <v>496.97436800000003</v>
      </c>
      <c r="Q11" s="4">
        <v>579.07132999999999</v>
      </c>
      <c r="R11" s="4">
        <v>746.96056099999998</v>
      </c>
      <c r="S11" s="71">
        <v>440.99501400000003</v>
      </c>
    </row>
    <row r="12" spans="1:19" ht="15" thickBot="1">
      <c r="A12" s="45" t="s">
        <v>389</v>
      </c>
      <c r="B12" s="46" t="s">
        <v>272</v>
      </c>
      <c r="C12" s="79">
        <v>623.92911300000003</v>
      </c>
      <c r="D12" s="72">
        <v>718.25045499999999</v>
      </c>
      <c r="E12" s="72">
        <v>859.29767100000004</v>
      </c>
      <c r="F12" s="72">
        <v>1001.882077</v>
      </c>
      <c r="G12" s="72">
        <v>965.54601500000001</v>
      </c>
      <c r="H12" s="72">
        <v>660.44784400000003</v>
      </c>
      <c r="I12" s="72">
        <v>792.43537400000002</v>
      </c>
      <c r="J12" s="72">
        <v>973.45975399999998</v>
      </c>
      <c r="K12" s="72">
        <v>1053.8888280000001</v>
      </c>
      <c r="L12" s="72">
        <v>1120.2509230000001</v>
      </c>
      <c r="M12" s="72">
        <v>1191.770739</v>
      </c>
      <c r="N12" s="72">
        <v>1101.7361100000001</v>
      </c>
      <c r="O12" s="72">
        <v>1137.963068</v>
      </c>
      <c r="P12" s="72">
        <v>1267.8878090000001</v>
      </c>
      <c r="Q12" s="72">
        <v>1371.1826699999999</v>
      </c>
      <c r="R12" s="72">
        <v>1428.2091820000001</v>
      </c>
      <c r="S12" s="73">
        <v>1523.26884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2EB9B-E864-4B00-97FE-E887AF99C709}">
  <sheetPr>
    <tabColor theme="9" tint="0.39997558519241921"/>
  </sheetPr>
  <dimension ref="A1:K3"/>
  <sheetViews>
    <sheetView workbookViewId="0">
      <selection activeCell="A2" sqref="A2"/>
    </sheetView>
  </sheetViews>
  <sheetFormatPr defaultColWidth="9.140625" defaultRowHeight="14.45"/>
  <cols>
    <col min="1" max="16384" width="9.140625" style="2"/>
  </cols>
  <sheetData>
    <row r="1" spans="1:11">
      <c r="A1" s="2" t="s">
        <v>390</v>
      </c>
    </row>
    <row r="2" spans="1:11">
      <c r="A2" s="273"/>
      <c r="B2" s="317" t="s">
        <v>298</v>
      </c>
      <c r="C2" s="317" t="s">
        <v>299</v>
      </c>
      <c r="D2" s="317" t="s">
        <v>300</v>
      </c>
      <c r="E2" s="317" t="s">
        <v>301</v>
      </c>
      <c r="F2" s="317" t="s">
        <v>302</v>
      </c>
      <c r="G2" s="317" t="s">
        <v>303</v>
      </c>
      <c r="H2" s="317" t="s">
        <v>304</v>
      </c>
      <c r="I2" s="317" t="s">
        <v>305</v>
      </c>
      <c r="J2" s="317" t="s">
        <v>306</v>
      </c>
      <c r="K2" s="317" t="s">
        <v>386</v>
      </c>
    </row>
    <row r="3" spans="1:11">
      <c r="A3" s="273"/>
      <c r="B3" s="318">
        <v>8314.1</v>
      </c>
      <c r="C3" s="318">
        <v>9212.9</v>
      </c>
      <c r="D3" s="318">
        <v>9548.2000000000007</v>
      </c>
      <c r="E3" s="318">
        <v>10509.3</v>
      </c>
      <c r="F3" s="318">
        <v>11102.3</v>
      </c>
      <c r="G3" s="318">
        <v>11927.5</v>
      </c>
      <c r="H3" s="318">
        <v>12232.2</v>
      </c>
      <c r="I3" s="318">
        <v>13434.8</v>
      </c>
      <c r="J3" s="318">
        <v>14657.3</v>
      </c>
      <c r="K3" s="318">
        <v>16126.1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05B5-A97C-46F3-8C00-F05BA1C36DA6}">
  <sheetPr>
    <tabColor theme="9" tint="0.39997558519241921"/>
  </sheetPr>
  <dimension ref="A1:AY32"/>
  <sheetViews>
    <sheetView topLeftCell="S1" zoomScale="85" zoomScaleNormal="85" workbookViewId="0">
      <selection activeCell="AO7" sqref="AO7"/>
    </sheetView>
  </sheetViews>
  <sheetFormatPr defaultColWidth="9.140625" defaultRowHeight="14.45"/>
  <cols>
    <col min="1" max="2" width="9.140625" style="1"/>
    <col min="3" max="4" width="9.7109375" style="1" bestFit="1" customWidth="1"/>
    <col min="5" max="51" width="9.28515625" style="1" bestFit="1" customWidth="1"/>
    <col min="52" max="16384" width="9.140625" style="1"/>
  </cols>
  <sheetData>
    <row r="1" spans="1:51" ht="15" thickBot="1">
      <c r="A1" s="1" t="s">
        <v>391</v>
      </c>
    </row>
    <row r="2" spans="1:51" ht="101.45" thickBot="1">
      <c r="C2" s="59" t="s">
        <v>392</v>
      </c>
      <c r="D2" s="59" t="s">
        <v>393</v>
      </c>
      <c r="E2" s="59" t="s">
        <v>394</v>
      </c>
      <c r="F2" s="64" t="s">
        <v>395</v>
      </c>
      <c r="G2" s="63" t="s">
        <v>396</v>
      </c>
      <c r="H2" s="63" t="s">
        <v>397</v>
      </c>
      <c r="I2" s="63" t="s">
        <v>398</v>
      </c>
      <c r="J2" s="63" t="s">
        <v>399</v>
      </c>
      <c r="K2" s="63" t="s">
        <v>400</v>
      </c>
      <c r="L2" s="63" t="s">
        <v>401</v>
      </c>
      <c r="M2" s="63" t="s">
        <v>402</v>
      </c>
      <c r="N2" s="63" t="s">
        <v>403</v>
      </c>
      <c r="O2" s="63" t="s">
        <v>404</v>
      </c>
      <c r="P2" s="63" t="s">
        <v>405</v>
      </c>
      <c r="Q2" s="63" t="s">
        <v>406</v>
      </c>
      <c r="R2" s="63" t="s">
        <v>407</v>
      </c>
      <c r="S2" s="63" t="s">
        <v>408</v>
      </c>
      <c r="T2" s="63" t="s">
        <v>409</v>
      </c>
      <c r="U2" s="63" t="s">
        <v>410</v>
      </c>
      <c r="V2" s="63" t="s">
        <v>411</v>
      </c>
      <c r="W2" s="63" t="s">
        <v>412</v>
      </c>
      <c r="X2" s="63" t="s">
        <v>413</v>
      </c>
      <c r="Y2" s="63" t="s">
        <v>414</v>
      </c>
      <c r="Z2" s="63" t="s">
        <v>415</v>
      </c>
      <c r="AA2" s="63" t="s">
        <v>416</v>
      </c>
      <c r="AB2" s="65" t="s">
        <v>417</v>
      </c>
      <c r="AC2" s="59" t="s">
        <v>418</v>
      </c>
      <c r="AD2" s="64" t="s">
        <v>419</v>
      </c>
      <c r="AE2" s="65" t="s">
        <v>420</v>
      </c>
      <c r="AF2" s="59" t="s">
        <v>421</v>
      </c>
      <c r="AG2" s="64" t="s">
        <v>422</v>
      </c>
      <c r="AH2" s="65" t="s">
        <v>423</v>
      </c>
      <c r="AI2" s="59" t="s">
        <v>424</v>
      </c>
      <c r="AJ2" s="48" t="s">
        <v>425</v>
      </c>
      <c r="AK2" s="59" t="s">
        <v>426</v>
      </c>
      <c r="AL2" s="59" t="s">
        <v>427</v>
      </c>
      <c r="AM2" s="59" t="s">
        <v>428</v>
      </c>
      <c r="AN2" s="48" t="s">
        <v>429</v>
      </c>
      <c r="AO2" s="48" t="s">
        <v>430</v>
      </c>
      <c r="AP2" s="59" t="s">
        <v>431</v>
      </c>
      <c r="AQ2" s="59" t="s">
        <v>432</v>
      </c>
      <c r="AR2" s="63" t="s">
        <v>433</v>
      </c>
      <c r="AS2" s="63" t="s">
        <v>434</v>
      </c>
      <c r="AT2" s="59" t="s">
        <v>435</v>
      </c>
      <c r="AU2" s="59" t="s">
        <v>436</v>
      </c>
      <c r="AV2" s="63" t="s">
        <v>437</v>
      </c>
      <c r="AW2" s="63" t="s">
        <v>438</v>
      </c>
      <c r="AX2" s="59" t="s">
        <v>439</v>
      </c>
      <c r="AY2" s="49" t="s">
        <v>440</v>
      </c>
    </row>
    <row r="3" spans="1:51">
      <c r="A3" s="40" t="s">
        <v>298</v>
      </c>
      <c r="B3" s="41" t="s">
        <v>268</v>
      </c>
      <c r="C3" s="241">
        <v>1980076.2349489748</v>
      </c>
      <c r="D3" s="241">
        <v>1953994.9477611859</v>
      </c>
      <c r="E3" s="241">
        <v>460733.48234627116</v>
      </c>
      <c r="F3" s="242">
        <v>425383.63855455728</v>
      </c>
      <c r="G3" s="243">
        <v>67412.583206454408</v>
      </c>
      <c r="H3" s="243">
        <v>11154.600098909723</v>
      </c>
      <c r="I3" s="243">
        <v>8514.1392059310929</v>
      </c>
      <c r="J3" s="243">
        <v>93332.20952324463</v>
      </c>
      <c r="K3" s="243">
        <v>37828.643813693845</v>
      </c>
      <c r="L3" s="243">
        <v>17082.165368861752</v>
      </c>
      <c r="M3" s="243">
        <v>19668.739304840816</v>
      </c>
      <c r="N3" s="243">
        <v>7490.2870229393793</v>
      </c>
      <c r="O3" s="243">
        <v>79052.165918360202</v>
      </c>
      <c r="P3" s="243">
        <v>13310.078378892278</v>
      </c>
      <c r="Q3" s="243">
        <v>15357.782744875705</v>
      </c>
      <c r="R3" s="243">
        <v>20261.495831836019</v>
      </c>
      <c r="S3" s="243">
        <v>6843.6435389446124</v>
      </c>
      <c r="T3" s="243">
        <v>13471.73924989097</v>
      </c>
      <c r="U3" s="243">
        <v>6466.4348399476658</v>
      </c>
      <c r="V3" s="243">
        <v>35242.069877714785</v>
      </c>
      <c r="W3" s="243">
        <v>51947.026547579582</v>
      </c>
      <c r="X3" s="243">
        <v>7328.626151940688</v>
      </c>
      <c r="Y3" s="243">
        <v>40469.104706672471</v>
      </c>
      <c r="Z3" s="243">
        <v>4472.6174309638027</v>
      </c>
      <c r="AA3" s="243">
        <v>20962.02627283035</v>
      </c>
      <c r="AB3" s="244">
        <v>34218.217694723062</v>
      </c>
      <c r="AC3" s="241">
        <v>62508.870119494102</v>
      </c>
      <c r="AD3" s="242">
        <v>43001.791685651973</v>
      </c>
      <c r="AE3" s="244">
        <v>19129.869734845179</v>
      </c>
      <c r="AF3" s="241">
        <v>94248.287792237228</v>
      </c>
      <c r="AG3" s="242">
        <v>58952.330957522892</v>
      </c>
      <c r="AH3" s="244">
        <v>24410.791520802435</v>
      </c>
      <c r="AI3" s="241">
        <v>392404.82087082422</v>
      </c>
      <c r="AJ3" s="69">
        <v>62401.09620549497</v>
      </c>
      <c r="AK3" s="241">
        <v>127496.54026096813</v>
      </c>
      <c r="AL3" s="241">
        <v>73932.90500340164</v>
      </c>
      <c r="AM3" s="241">
        <v>201267.78439337108</v>
      </c>
      <c r="AN3" s="69">
        <v>51515.93089158307</v>
      </c>
      <c r="AO3" s="69">
        <v>81423.192026341028</v>
      </c>
      <c r="AP3" s="241">
        <v>117958.54887204534</v>
      </c>
      <c r="AQ3" s="241">
        <v>209350.82794330569</v>
      </c>
      <c r="AR3" s="243">
        <v>20962.02627283035</v>
      </c>
      <c r="AS3" s="243">
        <v>43702.322126646308</v>
      </c>
      <c r="AT3" s="241">
        <v>36265.922060706493</v>
      </c>
      <c r="AU3" s="241">
        <v>72693.504992411676</v>
      </c>
      <c r="AV3" s="243">
        <v>61377.244022503262</v>
      </c>
      <c r="AW3" s="243">
        <v>11208.487055909287</v>
      </c>
      <c r="AX3" s="241">
        <v>105133.45310614913</v>
      </c>
      <c r="AY3" s="245">
        <v>26027.400230789353</v>
      </c>
    </row>
    <row r="4" spans="1:51">
      <c r="A4" s="43" t="s">
        <v>298</v>
      </c>
      <c r="B4" s="44" t="s">
        <v>269</v>
      </c>
      <c r="C4" s="246">
        <v>495478.30534589617</v>
      </c>
      <c r="D4" s="246">
        <v>484141.3315682587</v>
      </c>
      <c r="E4" s="246">
        <v>132569.61123193233</v>
      </c>
      <c r="F4" s="247">
        <v>120966.53323269454</v>
      </c>
      <c r="G4" s="248">
        <v>18531.949118108787</v>
      </c>
      <c r="H4" s="248">
        <v>3657.8953482312227</v>
      </c>
      <c r="I4" s="248">
        <v>3054.1726601746991</v>
      </c>
      <c r="J4" s="248">
        <v>28338.722467554679</v>
      </c>
      <c r="K4" s="248">
        <v>10388.059268517709</v>
      </c>
      <c r="L4" s="248">
        <v>6097.4425154737701</v>
      </c>
      <c r="M4" s="248">
        <v>5664.5728881218538</v>
      </c>
      <c r="N4" s="248">
        <v>2205.1898858739833</v>
      </c>
      <c r="O4" s="248">
        <v>21908.975665214864</v>
      </c>
      <c r="P4" s="248">
        <v>4912.4515431837972</v>
      </c>
      <c r="Q4" s="248">
        <v>3092.9231094076649</v>
      </c>
      <c r="R4" s="248">
        <v>5331.771589655923</v>
      </c>
      <c r="S4" s="248">
        <v>2006.1905126524389</v>
      </c>
      <c r="T4" s="248">
        <v>3876.0313389203434</v>
      </c>
      <c r="U4" s="248">
        <v>1555.5428442000577</v>
      </c>
      <c r="V4" s="248">
        <v>8026.6828814580895</v>
      </c>
      <c r="W4" s="248">
        <v>14652.064144751739</v>
      </c>
      <c r="X4" s="248">
        <v>2869.6954443307195</v>
      </c>
      <c r="Y4" s="248">
        <v>12450.560407554198</v>
      </c>
      <c r="Z4" s="248">
        <v>1199.0180660230349</v>
      </c>
      <c r="AA4" s="248">
        <v>5716.5216957704206</v>
      </c>
      <c r="AB4" s="249">
        <v>11175.59091720867</v>
      </c>
      <c r="AC4" s="246">
        <v>20177.32483229287</v>
      </c>
      <c r="AD4" s="247">
        <v>11948.656120279227</v>
      </c>
      <c r="AE4" s="249">
        <v>7627.5330804950618</v>
      </c>
      <c r="AF4" s="246">
        <v>19117.025167513548</v>
      </c>
      <c r="AG4" s="247">
        <v>11617.592504708671</v>
      </c>
      <c r="AH4" s="249">
        <v>0</v>
      </c>
      <c r="AI4" s="246">
        <v>79525.607946568896</v>
      </c>
      <c r="AJ4" s="4">
        <v>7433.5574131968633</v>
      </c>
      <c r="AK4" s="246">
        <v>29131.35672721883</v>
      </c>
      <c r="AL4" s="246">
        <v>17757.690566983638</v>
      </c>
      <c r="AM4" s="246">
        <v>57928.944182953433</v>
      </c>
      <c r="AN4" s="4">
        <v>8632.9393947106055</v>
      </c>
      <c r="AO4" s="4">
        <v>26301.858030432148</v>
      </c>
      <c r="AP4" s="246">
        <v>27481.922020876878</v>
      </c>
      <c r="AQ4" s="246">
        <v>45804.800356608102</v>
      </c>
      <c r="AR4" s="248">
        <v>5814.2687016235959</v>
      </c>
      <c r="AS4" s="248">
        <v>0</v>
      </c>
      <c r="AT4" s="246">
        <v>0</v>
      </c>
      <c r="AU4" s="246">
        <v>10492.396221934279</v>
      </c>
      <c r="AV4" s="248">
        <v>9914.8199674796724</v>
      </c>
      <c r="AW4" s="248">
        <v>0</v>
      </c>
      <c r="AX4" s="246">
        <v>26825.510186481319</v>
      </c>
      <c r="AY4" s="250">
        <v>5102.3743024390224</v>
      </c>
    </row>
    <row r="5" spans="1:51">
      <c r="A5" s="43" t="s">
        <v>298</v>
      </c>
      <c r="B5" s="44" t="s">
        <v>270</v>
      </c>
      <c r="C5" s="246">
        <v>388387.67259640165</v>
      </c>
      <c r="D5" s="246">
        <v>379440.79349992657</v>
      </c>
      <c r="E5" s="246">
        <v>106987.62077345213</v>
      </c>
      <c r="F5" s="247">
        <v>97954.105979195636</v>
      </c>
      <c r="G5" s="248">
        <v>15403.470479562098</v>
      </c>
      <c r="H5" s="248">
        <v>3076.3762012048192</v>
      </c>
      <c r="I5" s="248">
        <v>2519.7118890000556</v>
      </c>
      <c r="J5" s="248">
        <v>24085.535288038307</v>
      </c>
      <c r="K5" s="248">
        <v>9174.2511487189113</v>
      </c>
      <c r="L5" s="248">
        <v>5473.7846506709284</v>
      </c>
      <c r="M5" s="248">
        <v>3870.1110266340711</v>
      </c>
      <c r="N5" s="248">
        <v>0</v>
      </c>
      <c r="O5" s="248">
        <v>17785.335179958332</v>
      </c>
      <c r="P5" s="248">
        <v>3859.8537503754596</v>
      </c>
      <c r="Q5" s="248">
        <v>2360.7986400991513</v>
      </c>
      <c r="R5" s="248">
        <v>4453.1723114829883</v>
      </c>
      <c r="S5" s="248">
        <v>1631.8117163546622</v>
      </c>
      <c r="T5" s="248">
        <v>2756.7231559022503</v>
      </c>
      <c r="U5" s="248">
        <v>920.37624654397314</v>
      </c>
      <c r="V5" s="248">
        <v>5447.4007523550717</v>
      </c>
      <c r="W5" s="248">
        <v>11869.253187223212</v>
      </c>
      <c r="X5" s="248">
        <v>2355.6848949605937</v>
      </c>
      <c r="Y5" s="248">
        <v>9783.1015587850125</v>
      </c>
      <c r="Z5" s="248">
        <v>1168.0727935458769</v>
      </c>
      <c r="AA5" s="248">
        <v>4999.5959195220412</v>
      </c>
      <c r="AB5" s="249">
        <v>8727.0817516351581</v>
      </c>
      <c r="AC5" s="246">
        <v>16524.49815021858</v>
      </c>
      <c r="AD5" s="247">
        <v>9319.1121521733876</v>
      </c>
      <c r="AE5" s="249">
        <v>7031.0672232639263</v>
      </c>
      <c r="AF5" s="246">
        <v>14623.182507298367</v>
      </c>
      <c r="AG5" s="247">
        <v>5466.092389191972</v>
      </c>
      <c r="AH5" s="249">
        <v>0</v>
      </c>
      <c r="AI5" s="246">
        <v>59707.183979940659</v>
      </c>
      <c r="AJ5" s="4">
        <v>6865.665047930167</v>
      </c>
      <c r="AK5" s="246">
        <v>22588.15189713212</v>
      </c>
      <c r="AL5" s="246">
        <v>15941.719393005165</v>
      </c>
      <c r="AM5" s="246">
        <v>54241.870055340769</v>
      </c>
      <c r="AN5" s="4">
        <v>3117.4123129829663</v>
      </c>
      <c r="AO5" s="4">
        <v>28181.488461745903</v>
      </c>
      <c r="AP5" s="246">
        <v>21646.444006909263</v>
      </c>
      <c r="AQ5" s="246">
        <v>37152.799530415956</v>
      </c>
      <c r="AR5" s="248">
        <v>3703.1050733916622</v>
      </c>
      <c r="AS5" s="248">
        <v>0</v>
      </c>
      <c r="AT5" s="246">
        <v>0</v>
      </c>
      <c r="AU5" s="246">
        <v>7566.6816094072637</v>
      </c>
      <c r="AV5" s="248">
        <v>7139.8522581897323</v>
      </c>
      <c r="AW5" s="248">
        <v>0</v>
      </c>
      <c r="AX5" s="246">
        <v>20290.259032765131</v>
      </c>
      <c r="AY5" s="250">
        <v>2322.7641931034482</v>
      </c>
    </row>
    <row r="6" spans="1:51">
      <c r="A6" s="43" t="s">
        <v>298</v>
      </c>
      <c r="B6" s="44" t="s">
        <v>271</v>
      </c>
      <c r="C6" s="246">
        <v>307942.89544104185</v>
      </c>
      <c r="D6" s="246">
        <v>300664.79546454886</v>
      </c>
      <c r="E6" s="246">
        <v>108148.24202693772</v>
      </c>
      <c r="F6" s="247">
        <v>100639.54878386276</v>
      </c>
      <c r="G6" s="248">
        <v>15464.160940152477</v>
      </c>
      <c r="H6" s="248">
        <v>3285.9540487928844</v>
      </c>
      <c r="I6" s="248">
        <v>2435.6413782719183</v>
      </c>
      <c r="J6" s="248">
        <v>23217.859528970774</v>
      </c>
      <c r="K6" s="248">
        <v>10290.224521219821</v>
      </c>
      <c r="L6" s="248">
        <v>5260.4088939008889</v>
      </c>
      <c r="M6" s="248">
        <v>4554.2170149936464</v>
      </c>
      <c r="N6" s="248">
        <v>2060.9273200762386</v>
      </c>
      <c r="O6" s="248">
        <v>18591.582118170267</v>
      </c>
      <c r="P6" s="248">
        <v>3372.4265237611176</v>
      </c>
      <c r="Q6" s="248">
        <v>2997.7124655654384</v>
      </c>
      <c r="R6" s="248">
        <v>4741.574044091486</v>
      </c>
      <c r="S6" s="248">
        <v>2205.0481116899618</v>
      </c>
      <c r="T6" s="248">
        <v>4165.0908776365941</v>
      </c>
      <c r="U6" s="248">
        <v>1945.6306867852604</v>
      </c>
      <c r="V6" s="248">
        <v>6759.2651266836074</v>
      </c>
      <c r="W6" s="248">
        <v>13302.349065946632</v>
      </c>
      <c r="X6" s="248">
        <v>2594.1742490470137</v>
      </c>
      <c r="Y6" s="248">
        <v>10160.51580876747</v>
      </c>
      <c r="Z6" s="248">
        <v>1484.4441536213469</v>
      </c>
      <c r="AA6" s="248">
        <v>3646.2560278271917</v>
      </c>
      <c r="AB6" s="249">
        <v>7335.7482931385002</v>
      </c>
      <c r="AC6" s="246">
        <v>10333.460758703939</v>
      </c>
      <c r="AD6" s="247">
        <v>5808.0679020330363</v>
      </c>
      <c r="AE6" s="249">
        <v>4467.7445400254128</v>
      </c>
      <c r="AF6" s="246">
        <v>15334.452227700127</v>
      </c>
      <c r="AG6" s="247">
        <v>9901.098383862769</v>
      </c>
      <c r="AH6" s="249">
        <v>4496.5686983481573</v>
      </c>
      <c r="AI6" s="246">
        <v>75894.008863786526</v>
      </c>
      <c r="AJ6" s="4">
        <v>5073.0518648030493</v>
      </c>
      <c r="AK6" s="246">
        <v>15089.446881956797</v>
      </c>
      <c r="AL6" s="246">
        <v>9021.9615550190592</v>
      </c>
      <c r="AM6" s="246">
        <v>17957.450635069883</v>
      </c>
      <c r="AN6" s="4">
        <v>3718.3164236340531</v>
      </c>
      <c r="AO6" s="4">
        <v>7955.467697077509</v>
      </c>
      <c r="AP6" s="246">
        <v>14556.199952986022</v>
      </c>
      <c r="AQ6" s="246">
        <v>15089.446881956797</v>
      </c>
      <c r="AR6" s="248">
        <v>1599.7407869123251</v>
      </c>
      <c r="AS6" s="248">
        <v>0</v>
      </c>
      <c r="AT6" s="246">
        <v>0</v>
      </c>
      <c r="AU6" s="246">
        <v>5188.3484980940275</v>
      </c>
      <c r="AV6" s="248">
        <v>4755.9861232528583</v>
      </c>
      <c r="AW6" s="248">
        <v>0</v>
      </c>
      <c r="AX6" s="246">
        <v>12826.750453621346</v>
      </c>
      <c r="AY6" s="250">
        <v>7278.0999764930111</v>
      </c>
    </row>
    <row r="7" spans="1:51" ht="15" thickBot="1">
      <c r="A7" s="43" t="s">
        <v>298</v>
      </c>
      <c r="B7" s="44" t="s">
        <v>272</v>
      </c>
      <c r="C7" s="246">
        <v>922665.41251460044</v>
      </c>
      <c r="D7" s="246">
        <v>902738.32189081772</v>
      </c>
      <c r="E7" s="246">
        <v>253887.61386671194</v>
      </c>
      <c r="F7" s="247">
        <v>232504.92811005225</v>
      </c>
      <c r="G7" s="248">
        <v>37681.153360056058</v>
      </c>
      <c r="H7" s="248">
        <v>7675.7201537551919</v>
      </c>
      <c r="I7" s="248">
        <v>6019.1449630880161</v>
      </c>
      <c r="J7" s="248">
        <v>54714.106891775606</v>
      </c>
      <c r="K7" s="248">
        <v>19379.085252215555</v>
      </c>
      <c r="L7" s="248">
        <v>11649.577622219012</v>
      </c>
      <c r="M7" s="248">
        <v>9034.3135270203566</v>
      </c>
      <c r="N7" s="248">
        <v>1775.5980928080833</v>
      </c>
      <c r="O7" s="248">
        <v>44975.671999827799</v>
      </c>
      <c r="P7" s="248">
        <v>10562.29833789125</v>
      </c>
      <c r="Q7" s="248">
        <v>6757.2585983385052</v>
      </c>
      <c r="R7" s="248">
        <v>10135.083002680733</v>
      </c>
      <c r="S7" s="248">
        <v>4378.2556888065492</v>
      </c>
      <c r="T7" s="248">
        <v>7088.2853655382132</v>
      </c>
      <c r="U7" s="248">
        <v>2579.9621029605173</v>
      </c>
      <c r="V7" s="248">
        <v>14552.049156438163</v>
      </c>
      <c r="W7" s="248">
        <v>26877.722493761939</v>
      </c>
      <c r="X7" s="248">
        <v>5517.8808462724783</v>
      </c>
      <c r="Y7" s="248">
        <v>25216.335290987627</v>
      </c>
      <c r="Z7" s="248">
        <v>2274.2159080107413</v>
      </c>
      <c r="AA7" s="248">
        <v>10416.858052641866</v>
      </c>
      <c r="AB7" s="249">
        <v>20519.083515494778</v>
      </c>
      <c r="AC7" s="246">
        <v>33181.799461938856</v>
      </c>
      <c r="AD7" s="247">
        <v>21372.842880800265</v>
      </c>
      <c r="AE7" s="249">
        <v>10251.354417520673</v>
      </c>
      <c r="AF7" s="246">
        <v>35346.167317169151</v>
      </c>
      <c r="AG7" s="247">
        <v>17259.406198730503</v>
      </c>
      <c r="AH7" s="249">
        <v>0</v>
      </c>
      <c r="AI7" s="246">
        <v>162258.23296705095</v>
      </c>
      <c r="AJ7" s="4">
        <v>16470.821441607728</v>
      </c>
      <c r="AK7" s="246">
        <v>45497.775250642531</v>
      </c>
      <c r="AL7" s="246">
        <v>32974.261847298723</v>
      </c>
      <c r="AM7" s="246">
        <v>107527.74826215088</v>
      </c>
      <c r="AN7" s="4">
        <v>15407.265451792429</v>
      </c>
      <c r="AO7" s="4">
        <v>44686.500353251678</v>
      </c>
      <c r="AP7" s="246">
        <v>56114.651631669585</v>
      </c>
      <c r="AQ7" s="246">
        <v>80749.961396233033</v>
      </c>
      <c r="AR7" s="248">
        <v>14033.469608030462</v>
      </c>
      <c r="AS7" s="248">
        <v>0</v>
      </c>
      <c r="AT7" s="246">
        <v>4360.3527085201795</v>
      </c>
      <c r="AU7" s="246">
        <v>17388.131767207084</v>
      </c>
      <c r="AV7" s="248">
        <v>16259.326387007017</v>
      </c>
      <c r="AW7" s="248">
        <v>0</v>
      </c>
      <c r="AX7" s="246">
        <v>50059.542492026492</v>
      </c>
      <c r="AY7" s="250">
        <v>7530.1126562032896</v>
      </c>
    </row>
    <row r="8" spans="1:51">
      <c r="A8" s="53" t="s">
        <v>299</v>
      </c>
      <c r="B8" s="54" t="s">
        <v>268</v>
      </c>
      <c r="C8" s="251">
        <v>2077512.6627999998</v>
      </c>
      <c r="D8" s="251">
        <v>2039636.9067999998</v>
      </c>
      <c r="E8" s="251">
        <v>514451.57280000002</v>
      </c>
      <c r="F8" s="252">
        <v>475148.61440000002</v>
      </c>
      <c r="G8" s="253">
        <v>73171.569199999998</v>
      </c>
      <c r="H8" s="253">
        <v>11746.973599999999</v>
      </c>
      <c r="I8" s="253">
        <v>9386.6004000000012</v>
      </c>
      <c r="J8" s="253">
        <v>97818.256799999988</v>
      </c>
      <c r="K8" s="253">
        <v>43639.457999999999</v>
      </c>
      <c r="L8" s="253">
        <v>18663.415999999997</v>
      </c>
      <c r="M8" s="253">
        <v>20584.649999999998</v>
      </c>
      <c r="N8" s="253">
        <v>8672.9992000000002</v>
      </c>
      <c r="O8" s="253">
        <v>91670.30799999999</v>
      </c>
      <c r="P8" s="253">
        <v>15424.7644</v>
      </c>
      <c r="Q8" s="253">
        <v>17510.675599999999</v>
      </c>
      <c r="R8" s="253">
        <v>25854.320400000001</v>
      </c>
      <c r="S8" s="253">
        <v>6367.5183999999999</v>
      </c>
      <c r="T8" s="253">
        <v>16467.72</v>
      </c>
      <c r="U8" s="253">
        <v>8014.2903999999999</v>
      </c>
      <c r="V8" s="253">
        <v>39742.097600000001</v>
      </c>
      <c r="W8" s="253">
        <v>54288.583599999998</v>
      </c>
      <c r="X8" s="253">
        <v>8398.5372000000007</v>
      </c>
      <c r="Y8" s="253">
        <v>44023.7048</v>
      </c>
      <c r="Z8" s="253">
        <v>5708.8095999999996</v>
      </c>
      <c r="AA8" s="253">
        <v>21078.6816</v>
      </c>
      <c r="AB8" s="254">
        <v>38699.142</v>
      </c>
      <c r="AC8" s="251">
        <v>61205.025999999998</v>
      </c>
      <c r="AD8" s="252">
        <v>40236.129199999996</v>
      </c>
      <c r="AE8" s="254">
        <v>20914.004400000002</v>
      </c>
      <c r="AF8" s="251">
        <v>113572.3756</v>
      </c>
      <c r="AG8" s="252">
        <v>74488.986799999984</v>
      </c>
      <c r="AH8" s="254">
        <v>25470.0736</v>
      </c>
      <c r="AI8" s="251">
        <v>371566.6556</v>
      </c>
      <c r="AJ8" s="81">
        <v>54453.260799999996</v>
      </c>
      <c r="AK8" s="251">
        <v>115877.85639999999</v>
      </c>
      <c r="AL8" s="251">
        <v>77343.391600000003</v>
      </c>
      <c r="AM8" s="251">
        <v>221271.26440000001</v>
      </c>
      <c r="AN8" s="81">
        <v>48469.989199999996</v>
      </c>
      <c r="AO8" s="81">
        <v>90846.921999999991</v>
      </c>
      <c r="AP8" s="251">
        <v>125264.45679999999</v>
      </c>
      <c r="AQ8" s="251">
        <v>216934.76479999998</v>
      </c>
      <c r="AR8" s="253">
        <v>19047.662800000002</v>
      </c>
      <c r="AS8" s="253">
        <v>30026.142800000001</v>
      </c>
      <c r="AT8" s="251">
        <v>23274.3776</v>
      </c>
      <c r="AU8" s="251">
        <v>79484.195200000002</v>
      </c>
      <c r="AV8" s="253">
        <v>68341.038</v>
      </c>
      <c r="AW8" s="253">
        <v>11088.264799999999</v>
      </c>
      <c r="AX8" s="251">
        <v>119390.97</v>
      </c>
      <c r="AY8" s="255">
        <v>37875.756000000001</v>
      </c>
    </row>
    <row r="9" spans="1:51">
      <c r="A9" s="43" t="s">
        <v>299</v>
      </c>
      <c r="B9" s="44" t="s">
        <v>269</v>
      </c>
      <c r="C9" s="246">
        <v>449910.17629999993</v>
      </c>
      <c r="D9" s="246">
        <v>440524.66679999995</v>
      </c>
      <c r="E9" s="246">
        <v>133519.25459999999</v>
      </c>
      <c r="F9" s="247">
        <v>122808.33629999998</v>
      </c>
      <c r="G9" s="248">
        <v>19381.021199999996</v>
      </c>
      <c r="H9" s="248">
        <v>3934.3330999999998</v>
      </c>
      <c r="I9" s="248">
        <v>3190.3910999999998</v>
      </c>
      <c r="J9" s="248">
        <v>27423.0003</v>
      </c>
      <c r="K9" s="248">
        <v>10379.040499999999</v>
      </c>
      <c r="L9" s="248">
        <v>5725.0767999999998</v>
      </c>
      <c r="M9" s="248">
        <v>5658.7237999999988</v>
      </c>
      <c r="N9" s="248">
        <v>2202.8893999999996</v>
      </c>
      <c r="O9" s="248">
        <v>22630.283899999999</v>
      </c>
      <c r="P9" s="248">
        <v>5105.6459999999997</v>
      </c>
      <c r="Q9" s="248">
        <v>3203.3646999999996</v>
      </c>
      <c r="R9" s="248">
        <v>5846.213999999999</v>
      </c>
      <c r="S9" s="248">
        <v>1870.4753999999998</v>
      </c>
      <c r="T9" s="248">
        <v>3933.1041999999998</v>
      </c>
      <c r="U9" s="248">
        <v>1627.8133999999998</v>
      </c>
      <c r="V9" s="248">
        <v>7848.7330999999986</v>
      </c>
      <c r="W9" s="248">
        <v>14796.826999999997</v>
      </c>
      <c r="X9" s="248">
        <v>3680.5482999999999</v>
      </c>
      <c r="Y9" s="248">
        <v>12158.7526</v>
      </c>
      <c r="Z9" s="248">
        <v>1569.6584999999998</v>
      </c>
      <c r="AA9" s="248">
        <v>5283.1178999999993</v>
      </c>
      <c r="AB9" s="249">
        <v>10640.231199999998</v>
      </c>
      <c r="AC9" s="246">
        <v>17615.002999999997</v>
      </c>
      <c r="AD9" s="247">
        <v>9797.2638999999981</v>
      </c>
      <c r="AE9" s="249">
        <v>7156.2726999999986</v>
      </c>
      <c r="AF9" s="246">
        <v>15708.458699999997</v>
      </c>
      <c r="AG9" s="247">
        <v>9167.0409</v>
      </c>
      <c r="AH9" s="249">
        <v>0</v>
      </c>
      <c r="AI9" s="246">
        <v>73373.297200000001</v>
      </c>
      <c r="AJ9" s="4">
        <v>8648.3289999999979</v>
      </c>
      <c r="AK9" s="246">
        <v>22067.637099999996</v>
      </c>
      <c r="AL9" s="246">
        <v>16665.9611</v>
      </c>
      <c r="AM9" s="246">
        <v>57925.81779999999</v>
      </c>
      <c r="AN9" s="4">
        <v>6143.1446999999989</v>
      </c>
      <c r="AO9" s="4">
        <v>24460.621099999997</v>
      </c>
      <c r="AP9" s="246">
        <v>26805.627799999998</v>
      </c>
      <c r="AQ9" s="246">
        <v>37466.7431</v>
      </c>
      <c r="AR9" s="248">
        <v>4688.2940999999992</v>
      </c>
      <c r="AS9" s="248">
        <v>0</v>
      </c>
      <c r="AT9" s="246">
        <v>0</v>
      </c>
      <c r="AU9" s="246">
        <v>9454.7967999999983</v>
      </c>
      <c r="AV9" s="248">
        <v>7339.5476999999983</v>
      </c>
      <c r="AW9" s="248">
        <v>0</v>
      </c>
      <c r="AX9" s="246">
        <v>22712.478999999996</v>
      </c>
      <c r="AY9" s="250">
        <v>0</v>
      </c>
    </row>
    <row r="10" spans="1:51">
      <c r="A10" s="43" t="s">
        <v>299</v>
      </c>
      <c r="B10" s="44" t="s">
        <v>270</v>
      </c>
      <c r="C10" s="246">
        <v>370094.79119999998</v>
      </c>
      <c r="D10" s="246">
        <v>361742.1814</v>
      </c>
      <c r="E10" s="246">
        <v>108719.04500000001</v>
      </c>
      <c r="F10" s="247">
        <v>99985.758100000006</v>
      </c>
      <c r="G10" s="248">
        <v>15037.8079</v>
      </c>
      <c r="H10" s="248">
        <v>2929.7252000000003</v>
      </c>
      <c r="I10" s="248">
        <v>2616.0812999999998</v>
      </c>
      <c r="J10" s="248">
        <v>25721.447700000001</v>
      </c>
      <c r="K10" s="248">
        <v>9669.1153000000013</v>
      </c>
      <c r="L10" s="248">
        <v>5423.8856000000005</v>
      </c>
      <c r="M10" s="248">
        <v>3906.1531999999997</v>
      </c>
      <c r="N10" s="248">
        <v>365.8193</v>
      </c>
      <c r="O10" s="248">
        <v>17110.213000000003</v>
      </c>
      <c r="P10" s="248">
        <v>4301.5565999999999</v>
      </c>
      <c r="Q10" s="248">
        <v>2218.8305000000005</v>
      </c>
      <c r="R10" s="248">
        <v>4038.2043999999996</v>
      </c>
      <c r="S10" s="248">
        <v>1436.8987000000002</v>
      </c>
      <c r="T10" s="248">
        <v>2928.0167000000001</v>
      </c>
      <c r="U10" s="248">
        <v>565.81919999999991</v>
      </c>
      <c r="V10" s="248">
        <v>6257.9948000000004</v>
      </c>
      <c r="W10" s="248">
        <v>12718.641000000001</v>
      </c>
      <c r="X10" s="248">
        <v>3569.2426000000005</v>
      </c>
      <c r="Y10" s="248">
        <v>9773.6567000000014</v>
      </c>
      <c r="Z10" s="248">
        <v>1314.8096</v>
      </c>
      <c r="AA10" s="248">
        <v>4355.4061000000002</v>
      </c>
      <c r="AB10" s="249">
        <v>8654.3998000000011</v>
      </c>
      <c r="AC10" s="246">
        <v>17457.952300000001</v>
      </c>
      <c r="AD10" s="247">
        <v>9861.0803999999989</v>
      </c>
      <c r="AE10" s="249">
        <v>4197.8598000000002</v>
      </c>
      <c r="AF10" s="246">
        <v>16056.380800000001</v>
      </c>
      <c r="AG10" s="247">
        <v>5991.3659000000007</v>
      </c>
      <c r="AH10" s="249">
        <v>0</v>
      </c>
      <c r="AI10" s="246">
        <v>58443.926500000001</v>
      </c>
      <c r="AJ10" s="4">
        <v>2255.3817999999997</v>
      </c>
      <c r="AK10" s="246">
        <v>19946.698899999999</v>
      </c>
      <c r="AL10" s="246">
        <v>10595.738100000002</v>
      </c>
      <c r="AM10" s="246">
        <v>50860.625600000007</v>
      </c>
      <c r="AN10" s="4">
        <v>4041.9327000000003</v>
      </c>
      <c r="AO10" s="4">
        <v>23262.223900000001</v>
      </c>
      <c r="AP10" s="246">
        <v>25321.788800000002</v>
      </c>
      <c r="AQ10" s="246">
        <v>30495.216800000002</v>
      </c>
      <c r="AR10" s="248">
        <v>3575.8364000000001</v>
      </c>
      <c r="AS10" s="248">
        <v>0</v>
      </c>
      <c r="AT10" s="246">
        <v>0</v>
      </c>
      <c r="AU10" s="246">
        <v>3596.8732</v>
      </c>
      <c r="AV10" s="248">
        <v>3057.8054999999995</v>
      </c>
      <c r="AW10" s="248">
        <v>0</v>
      </c>
      <c r="AX10" s="246">
        <v>15282.136100000002</v>
      </c>
      <c r="AY10" s="250">
        <v>0</v>
      </c>
    </row>
    <row r="11" spans="1:51">
      <c r="A11" s="43" t="s">
        <v>299</v>
      </c>
      <c r="B11" s="44" t="s">
        <v>271</v>
      </c>
      <c r="C11" s="246">
        <v>322382.6801</v>
      </c>
      <c r="D11" s="246">
        <v>319550.77179999999</v>
      </c>
      <c r="E11" s="246">
        <v>122711.13529999999</v>
      </c>
      <c r="F11" s="247">
        <v>113745.87120000001</v>
      </c>
      <c r="G11" s="248">
        <v>18312.0288</v>
      </c>
      <c r="H11" s="248">
        <v>3800.3328999999994</v>
      </c>
      <c r="I11" s="248">
        <v>3037.3316999999997</v>
      </c>
      <c r="J11" s="248">
        <v>25046.981699999997</v>
      </c>
      <c r="K11" s="248">
        <v>10579.3051</v>
      </c>
      <c r="L11" s="248">
        <v>5517.0856000000003</v>
      </c>
      <c r="M11" s="248">
        <v>4563.3341</v>
      </c>
      <c r="N11" s="248">
        <v>1672.7334000000001</v>
      </c>
      <c r="O11" s="248">
        <v>21231.975699999999</v>
      </c>
      <c r="P11" s="248">
        <v>4475.2955000000002</v>
      </c>
      <c r="Q11" s="248">
        <v>3169.3896</v>
      </c>
      <c r="R11" s="248">
        <v>5120.9118999999992</v>
      </c>
      <c r="S11" s="248">
        <v>2200.9650000000001</v>
      </c>
      <c r="T11" s="248">
        <v>4533.9878999999992</v>
      </c>
      <c r="U11" s="248">
        <v>1980.8685</v>
      </c>
      <c r="V11" s="248">
        <v>8158.2435999999998</v>
      </c>
      <c r="W11" s="248">
        <v>14438.330400000001</v>
      </c>
      <c r="X11" s="248">
        <v>2861.2545</v>
      </c>
      <c r="Y11" s="248">
        <v>10432.574099999998</v>
      </c>
      <c r="Z11" s="248">
        <v>1775.4450999999999</v>
      </c>
      <c r="AA11" s="248">
        <v>4372.5838000000003</v>
      </c>
      <c r="AB11" s="249">
        <v>8187.5897999999988</v>
      </c>
      <c r="AC11" s="246">
        <v>11180.9022</v>
      </c>
      <c r="AD11" s="247">
        <v>7453.9347999999991</v>
      </c>
      <c r="AE11" s="249">
        <v>3726.9673999999995</v>
      </c>
      <c r="AF11" s="246">
        <v>13998.1374</v>
      </c>
      <c r="AG11" s="247">
        <v>7497.9540999999999</v>
      </c>
      <c r="AH11" s="249">
        <v>0</v>
      </c>
      <c r="AI11" s="246">
        <v>67510.933099999995</v>
      </c>
      <c r="AJ11" s="4">
        <v>5018.2002000000002</v>
      </c>
      <c r="AK11" s="246">
        <v>16595.276099999999</v>
      </c>
      <c r="AL11" s="246">
        <v>9742.9384000000009</v>
      </c>
      <c r="AM11" s="246">
        <v>23286.209699999996</v>
      </c>
      <c r="AN11" s="4">
        <v>4489.9686000000002</v>
      </c>
      <c r="AO11" s="4">
        <v>9434.8032999999996</v>
      </c>
      <c r="AP11" s="246">
        <v>16918.084299999999</v>
      </c>
      <c r="AQ11" s="246">
        <v>21613.476300000002</v>
      </c>
      <c r="AR11" s="248">
        <v>0</v>
      </c>
      <c r="AS11" s="248">
        <v>0</v>
      </c>
      <c r="AT11" s="246">
        <v>0</v>
      </c>
      <c r="AU11" s="246">
        <v>3580.2363999999998</v>
      </c>
      <c r="AV11" s="248">
        <v>2494.4269999999997</v>
      </c>
      <c r="AW11" s="248">
        <v>0</v>
      </c>
      <c r="AX11" s="246">
        <v>11122.209799999999</v>
      </c>
      <c r="AY11" s="250">
        <v>0</v>
      </c>
    </row>
    <row r="12" spans="1:51" ht="15" thickBot="1">
      <c r="A12" s="56" t="s">
        <v>299</v>
      </c>
      <c r="B12" s="57" t="s">
        <v>272</v>
      </c>
      <c r="C12" s="256">
        <v>1008455.6314000001</v>
      </c>
      <c r="D12" s="256">
        <v>988349.12200000009</v>
      </c>
      <c r="E12" s="256">
        <v>280204.92930000002</v>
      </c>
      <c r="F12" s="257">
        <v>256210.17270000002</v>
      </c>
      <c r="G12" s="258">
        <v>40978.7117</v>
      </c>
      <c r="H12" s="258">
        <v>7415.684400000001</v>
      </c>
      <c r="I12" s="258">
        <v>6160.1783000000014</v>
      </c>
      <c r="J12" s="258">
        <v>58982.002100000012</v>
      </c>
      <c r="K12" s="258">
        <v>21622.641900000002</v>
      </c>
      <c r="L12" s="258">
        <v>12833.3688</v>
      </c>
      <c r="M12" s="258">
        <v>9667.6023999999998</v>
      </c>
      <c r="N12" s="258">
        <v>2531.0764000000004</v>
      </c>
      <c r="O12" s="258">
        <v>47756.914200000007</v>
      </c>
      <c r="P12" s="258">
        <v>10094.050300000001</v>
      </c>
      <c r="Q12" s="258">
        <v>7042.8947000000016</v>
      </c>
      <c r="R12" s="258">
        <v>11965.989100000001</v>
      </c>
      <c r="S12" s="258">
        <v>3866.6454999999996</v>
      </c>
      <c r="T12" s="258">
        <v>8222.5660000000007</v>
      </c>
      <c r="U12" s="258">
        <v>2947.7277000000004</v>
      </c>
      <c r="V12" s="258">
        <v>18148.140300000003</v>
      </c>
      <c r="W12" s="258">
        <v>29651.1921</v>
      </c>
      <c r="X12" s="258">
        <v>6928.8350000000009</v>
      </c>
      <c r="Y12" s="258">
        <v>26858.622400000004</v>
      </c>
      <c r="Z12" s="258">
        <v>3674.1858999999999</v>
      </c>
      <c r="AA12" s="258">
        <v>11754.649200000002</v>
      </c>
      <c r="AB12" s="259">
        <v>23741.968600000004</v>
      </c>
      <c r="AC12" s="256">
        <v>33602.822500000002</v>
      </c>
      <c r="AD12" s="257">
        <v>22426.799100000004</v>
      </c>
      <c r="AE12" s="259">
        <v>12500.8426</v>
      </c>
      <c r="AF12" s="256">
        <v>35656.343200000003</v>
      </c>
      <c r="AG12" s="257">
        <v>21841.027000000002</v>
      </c>
      <c r="AH12" s="259">
        <v>0</v>
      </c>
      <c r="AI12" s="256">
        <v>166147.23190000001</v>
      </c>
      <c r="AJ12" s="260">
        <v>17745.552000000003</v>
      </c>
      <c r="AK12" s="256">
        <v>54902.566900000013</v>
      </c>
      <c r="AL12" s="256">
        <v>31707.276400000006</v>
      </c>
      <c r="AM12" s="256">
        <v>122016.82700000003</v>
      </c>
      <c r="AN12" s="260">
        <v>16063.140000000001</v>
      </c>
      <c r="AO12" s="260">
        <v>54605.089599999999</v>
      </c>
      <c r="AP12" s="256">
        <v>58290.638300000006</v>
      </c>
      <c r="AQ12" s="256">
        <v>95553.679600000018</v>
      </c>
      <c r="AR12" s="258">
        <v>10068.267800000001</v>
      </c>
      <c r="AS12" s="258">
        <v>0</v>
      </c>
      <c r="AT12" s="256">
        <v>0</v>
      </c>
      <c r="AU12" s="256">
        <v>27959.067600000002</v>
      </c>
      <c r="AV12" s="258">
        <v>24535.750600000007</v>
      </c>
      <c r="AW12" s="258">
        <v>0</v>
      </c>
      <c r="AX12" s="256">
        <v>52097.546400000014</v>
      </c>
      <c r="AY12" s="261">
        <v>3293.9580000000005</v>
      </c>
    </row>
    <row r="13" spans="1:51">
      <c r="A13" s="43" t="s">
        <v>300</v>
      </c>
      <c r="B13" s="44" t="s">
        <v>268</v>
      </c>
      <c r="C13" s="246">
        <v>2287170.6775190579</v>
      </c>
      <c r="D13" s="246">
        <v>2251207.8007665067</v>
      </c>
      <c r="E13" s="246">
        <v>557140.07323453994</v>
      </c>
      <c r="F13" s="247">
        <v>516397.32045791537</v>
      </c>
      <c r="G13" s="248">
        <v>82054.538413257731</v>
      </c>
      <c r="H13" s="248">
        <v>12120.399918185783</v>
      </c>
      <c r="I13" s="248">
        <v>9901.1717641517662</v>
      </c>
      <c r="J13" s="248">
        <v>111359.73070370693</v>
      </c>
      <c r="K13" s="248">
        <v>48481.599672743134</v>
      </c>
      <c r="L13" s="248">
        <v>22192.281540340166</v>
      </c>
      <c r="M13" s="248">
        <v>25777.188558395115</v>
      </c>
      <c r="N13" s="248">
        <v>11266.8506281727</v>
      </c>
      <c r="O13" s="248">
        <v>100605.00964954209</v>
      </c>
      <c r="P13" s="248">
        <v>15193.177362232882</v>
      </c>
      <c r="Q13" s="248">
        <v>19347.117240296553</v>
      </c>
      <c r="R13" s="248">
        <v>27654.996996423899</v>
      </c>
      <c r="S13" s="248">
        <v>8990.7191881378112</v>
      </c>
      <c r="T13" s="248">
        <v>16786.469370257306</v>
      </c>
      <c r="U13" s="248">
        <v>8194.0731841256002</v>
      </c>
      <c r="V13" s="248">
        <v>42279.141498648059</v>
      </c>
      <c r="W13" s="248">
        <v>56732.576142869606</v>
      </c>
      <c r="X13" s="248">
        <v>7397.4271801133882</v>
      </c>
      <c r="Y13" s="248">
        <v>45750.241944701265</v>
      </c>
      <c r="Z13" s="248">
        <v>5007.489168076756</v>
      </c>
      <c r="AA13" s="248">
        <v>24752.929410379416</v>
      </c>
      <c r="AB13" s="249">
        <v>40230.623202616662</v>
      </c>
      <c r="AC13" s="246">
        <v>76876.339387178363</v>
      </c>
      <c r="AD13" s="247">
        <v>53261.475696816393</v>
      </c>
      <c r="AE13" s="249">
        <v>23159.637402354994</v>
      </c>
      <c r="AF13" s="246">
        <v>125756.2620619276</v>
      </c>
      <c r="AG13" s="247">
        <v>85525.638859310959</v>
      </c>
      <c r="AH13" s="249">
        <v>27484.287138421281</v>
      </c>
      <c r="AI13" s="246">
        <v>418865.08825242042</v>
      </c>
      <c r="AJ13" s="4">
        <v>51781.990260793718</v>
      </c>
      <c r="AK13" s="246">
        <v>120293.54660584388</v>
      </c>
      <c r="AL13" s="246">
        <v>84103.056709289143</v>
      </c>
      <c r="AM13" s="246">
        <v>268526.60663811601</v>
      </c>
      <c r="AN13" s="4">
        <v>50928.440970780634</v>
      </c>
      <c r="AO13" s="4">
        <v>123707.74376589622</v>
      </c>
      <c r="AP13" s="246">
        <v>131958.72023602269</v>
      </c>
      <c r="AQ13" s="246">
        <v>228182.17686349759</v>
      </c>
      <c r="AR13" s="248">
        <v>16501.952940252944</v>
      </c>
      <c r="AS13" s="248">
        <v>41767.01192464021</v>
      </c>
      <c r="AT13" s="246">
        <v>18891.890952289577</v>
      </c>
      <c r="AU13" s="246">
        <v>94630.164619450501</v>
      </c>
      <c r="AV13" s="248">
        <v>80916.472693240285</v>
      </c>
      <c r="AW13" s="248">
        <v>13713.691926210206</v>
      </c>
      <c r="AX13" s="246">
        <v>126040.77849193197</v>
      </c>
      <c r="AY13" s="250">
        <v>35962.876752551245</v>
      </c>
    </row>
    <row r="14" spans="1:51">
      <c r="A14" s="43" t="s">
        <v>300</v>
      </c>
      <c r="B14" s="44" t="s">
        <v>269</v>
      </c>
      <c r="C14" s="246">
        <v>505813.13686571573</v>
      </c>
      <c r="D14" s="246">
        <v>497061.68502734945</v>
      </c>
      <c r="E14" s="246">
        <v>150198.84034346932</v>
      </c>
      <c r="F14" s="247">
        <v>138624.26924346929</v>
      </c>
      <c r="G14" s="248">
        <v>22209.661994139566</v>
      </c>
      <c r="H14" s="248">
        <v>3775.0201259896439</v>
      </c>
      <c r="I14" s="248">
        <v>3507.2998964334106</v>
      </c>
      <c r="J14" s="248">
        <v>32423.127348780486</v>
      </c>
      <c r="K14" s="248">
        <v>12147.794035152921</v>
      </c>
      <c r="L14" s="248">
        <v>7247.2430950542002</v>
      </c>
      <c r="M14" s="248">
        <v>7772.7698118103945</v>
      </c>
      <c r="N14" s="248">
        <v>2009.3036577380954</v>
      </c>
      <c r="O14" s="248">
        <v>25543.223062313686</v>
      </c>
      <c r="P14" s="248">
        <v>5506.2251327380945</v>
      </c>
      <c r="Q14" s="248">
        <v>3184.0455092140919</v>
      </c>
      <c r="R14" s="248">
        <v>6671.0531270301008</v>
      </c>
      <c r="S14" s="248">
        <v>2492.5179420513937</v>
      </c>
      <c r="T14" s="248">
        <v>4203.2349041763455</v>
      </c>
      <c r="U14" s="248">
        <v>1835.594832421119</v>
      </c>
      <c r="V14" s="248">
        <v>8877.5749357723562</v>
      </c>
      <c r="W14" s="248">
        <v>15360.53865899632</v>
      </c>
      <c r="X14" s="248">
        <v>2917.0913717092526</v>
      </c>
      <c r="Y14" s="248">
        <v>13178.471802806813</v>
      </c>
      <c r="Z14" s="248">
        <v>1604.7341654979673</v>
      </c>
      <c r="AA14" s="248">
        <v>6271.4689232771971</v>
      </c>
      <c r="AB14" s="249">
        <v>11511.374092063492</v>
      </c>
      <c r="AC14" s="246">
        <v>21967.089963731611</v>
      </c>
      <c r="AD14" s="247">
        <v>12875.499429740128</v>
      </c>
      <c r="AE14" s="249">
        <v>3350.1343253968253</v>
      </c>
      <c r="AF14" s="246">
        <v>9642.7876820436504</v>
      </c>
      <c r="AG14" s="247">
        <v>5496.2508551587307</v>
      </c>
      <c r="AH14" s="249">
        <v>0</v>
      </c>
      <c r="AI14" s="246">
        <v>77635.338411316785</v>
      </c>
      <c r="AJ14" s="4">
        <v>8077.0852276204987</v>
      </c>
      <c r="AK14" s="246">
        <v>30909.150201088851</v>
      </c>
      <c r="AL14" s="246">
        <v>16157.591420233253</v>
      </c>
      <c r="AM14" s="246">
        <v>31610.758929563493</v>
      </c>
      <c r="AN14" s="4">
        <v>0</v>
      </c>
      <c r="AO14" s="4">
        <v>13984.619342261905</v>
      </c>
      <c r="AP14" s="246">
        <v>26557.90771072638</v>
      </c>
      <c r="AQ14" s="246">
        <v>44610.101801674413</v>
      </c>
      <c r="AR14" s="248">
        <v>1525.0055734126984</v>
      </c>
      <c r="AS14" s="248">
        <v>0</v>
      </c>
      <c r="AT14" s="246">
        <v>0</v>
      </c>
      <c r="AU14" s="246">
        <v>4063.3163888888889</v>
      </c>
      <c r="AV14" s="248">
        <v>2614.1259131944444</v>
      </c>
      <c r="AW14" s="248">
        <v>0</v>
      </c>
      <c r="AX14" s="246">
        <v>19426.556943667729</v>
      </c>
      <c r="AY14" s="250">
        <v>0</v>
      </c>
    </row>
    <row r="15" spans="1:51">
      <c r="A15" s="43" t="s">
        <v>300</v>
      </c>
      <c r="B15" s="44" t="s">
        <v>270</v>
      </c>
      <c r="C15" s="246">
        <v>384540.16196258704</v>
      </c>
      <c r="D15" s="246">
        <v>376386.78440431913</v>
      </c>
      <c r="E15" s="246">
        <v>112929.45935785148</v>
      </c>
      <c r="F15" s="247">
        <v>103834.10994989116</v>
      </c>
      <c r="G15" s="248">
        <v>16258.782619911452</v>
      </c>
      <c r="H15" s="248">
        <v>2994.613951529122</v>
      </c>
      <c r="I15" s="248">
        <v>2679.7756716588433</v>
      </c>
      <c r="J15" s="248">
        <v>23958.614673274773</v>
      </c>
      <c r="K15" s="248">
        <v>9621.565326399681</v>
      </c>
      <c r="L15" s="248">
        <v>5418.9080991455276</v>
      </c>
      <c r="M15" s="248">
        <v>4097.8439850544737</v>
      </c>
      <c r="N15" s="248">
        <v>0</v>
      </c>
      <c r="O15" s="248">
        <v>18575.141877766961</v>
      </c>
      <c r="P15" s="248">
        <v>3648.2961364341563</v>
      </c>
      <c r="Q15" s="248">
        <v>2322.2140717903003</v>
      </c>
      <c r="R15" s="248">
        <v>5084.7978968490534</v>
      </c>
      <c r="S15" s="248">
        <v>1624.9859559258134</v>
      </c>
      <c r="T15" s="248">
        <v>3349.3269521898196</v>
      </c>
      <c r="U15" s="248">
        <v>1265.7007161292622</v>
      </c>
      <c r="V15" s="248">
        <v>5839.5053455617635</v>
      </c>
      <c r="W15" s="248">
        <v>11757.181104414054</v>
      </c>
      <c r="X15" s="248">
        <v>2228.5347316151897</v>
      </c>
      <c r="Y15" s="248">
        <v>11891.308965642498</v>
      </c>
      <c r="Z15" s="248">
        <v>2018.0999911405788</v>
      </c>
      <c r="AA15" s="248">
        <v>5117.8306605655762</v>
      </c>
      <c r="AB15" s="249">
        <v>9094.7778780683202</v>
      </c>
      <c r="AC15" s="246">
        <v>16362.534531231979</v>
      </c>
      <c r="AD15" s="247">
        <v>10301.620515910372</v>
      </c>
      <c r="AE15" s="249">
        <v>3954.2211884918979</v>
      </c>
      <c r="AF15" s="246">
        <v>8650.6989522850017</v>
      </c>
      <c r="AG15" s="247">
        <v>5031.8133788117993</v>
      </c>
      <c r="AH15" s="249">
        <v>0</v>
      </c>
      <c r="AI15" s="246">
        <v>62295.02886752972</v>
      </c>
      <c r="AJ15" s="4">
        <v>3582.9537415039458</v>
      </c>
      <c r="AK15" s="246">
        <v>21309.107199240399</v>
      </c>
      <c r="AL15" s="246">
        <v>15619.79503728987</v>
      </c>
      <c r="AM15" s="246">
        <v>48378.292695563316</v>
      </c>
      <c r="AN15" s="4">
        <v>3327.3009922517649</v>
      </c>
      <c r="AO15" s="4">
        <v>25676.840916678037</v>
      </c>
      <c r="AP15" s="246">
        <v>20324.106823747588</v>
      </c>
      <c r="AQ15" s="246">
        <v>30928.968514000211</v>
      </c>
      <c r="AR15" s="248">
        <v>5120.0142799471687</v>
      </c>
      <c r="AS15" s="248">
        <v>0</v>
      </c>
      <c r="AT15" s="246">
        <v>0</v>
      </c>
      <c r="AU15" s="246">
        <v>3849.6527690486073</v>
      </c>
      <c r="AV15" s="248">
        <v>3690.8436748649765</v>
      </c>
      <c r="AW15" s="248">
        <v>0</v>
      </c>
      <c r="AX15" s="246">
        <v>22052.781895110344</v>
      </c>
      <c r="AY15" s="250">
        <v>0</v>
      </c>
    </row>
    <row r="16" spans="1:51">
      <c r="A16" s="43" t="s">
        <v>300</v>
      </c>
      <c r="B16" s="44" t="s">
        <v>271</v>
      </c>
      <c r="C16" s="246">
        <v>355415.79944561631</v>
      </c>
      <c r="D16" s="246">
        <v>351882.19255400257</v>
      </c>
      <c r="E16" s="246">
        <v>129279.74334841169</v>
      </c>
      <c r="F16" s="247">
        <v>119802.58009517154</v>
      </c>
      <c r="G16" s="248">
        <v>17801.099152731895</v>
      </c>
      <c r="H16" s="248">
        <v>3267.4775022871668</v>
      </c>
      <c r="I16" s="248">
        <v>2705.6487914866584</v>
      </c>
      <c r="J16" s="248">
        <v>27647.886557814487</v>
      </c>
      <c r="K16" s="248">
        <v>13602.16878780178</v>
      </c>
      <c r="L16" s="248">
        <v>6401.8903099110548</v>
      </c>
      <c r="M16" s="248">
        <v>5056.4583972045748</v>
      </c>
      <c r="N16" s="248">
        <v>0</v>
      </c>
      <c r="O16" s="248">
        <v>23197.611769631512</v>
      </c>
      <c r="P16" s="248">
        <v>4051.0807041931384</v>
      </c>
      <c r="Q16" s="248">
        <v>3932.8009756035581</v>
      </c>
      <c r="R16" s="248">
        <v>5706.9969044472682</v>
      </c>
      <c r="S16" s="248">
        <v>3090.0579094027953</v>
      </c>
      <c r="T16" s="248">
        <v>5086.0283293519697</v>
      </c>
      <c r="U16" s="248">
        <v>2084.6802163913594</v>
      </c>
      <c r="V16" s="248">
        <v>8870.9796442185525</v>
      </c>
      <c r="W16" s="248">
        <v>13897.868109275731</v>
      </c>
      <c r="X16" s="248">
        <v>1848.1207592121982</v>
      </c>
      <c r="Y16" s="248">
        <v>10127.701760482847</v>
      </c>
      <c r="Z16" s="248">
        <v>2114.2501485387547</v>
      </c>
      <c r="AA16" s="248">
        <v>4568.5545167725541</v>
      </c>
      <c r="AB16" s="249">
        <v>9477.1632532401527</v>
      </c>
      <c r="AC16" s="246">
        <v>12818.565585895807</v>
      </c>
      <c r="AD16" s="247">
        <v>9595.442981829734</v>
      </c>
      <c r="AE16" s="249">
        <v>0</v>
      </c>
      <c r="AF16" s="246">
        <v>0</v>
      </c>
      <c r="AG16" s="247">
        <v>0</v>
      </c>
      <c r="AH16" s="249">
        <v>0</v>
      </c>
      <c r="AI16" s="246">
        <v>82012.206810800519</v>
      </c>
      <c r="AJ16" s="4">
        <v>0</v>
      </c>
      <c r="AK16" s="246">
        <v>17416.690034815758</v>
      </c>
      <c r="AL16" s="246">
        <v>13927.438041423127</v>
      </c>
      <c r="AM16" s="246">
        <v>27233.907507750951</v>
      </c>
      <c r="AN16" s="4">
        <v>4021.5107720457436</v>
      </c>
      <c r="AO16" s="4">
        <v>9787.6475407878024</v>
      </c>
      <c r="AP16" s="246">
        <v>18200.293236721729</v>
      </c>
      <c r="AQ16" s="246">
        <v>23049.762108894538</v>
      </c>
      <c r="AR16" s="248">
        <v>1241.9371501905973</v>
      </c>
      <c r="AS16" s="248">
        <v>0</v>
      </c>
      <c r="AT16" s="246">
        <v>0</v>
      </c>
      <c r="AU16" s="246">
        <v>0</v>
      </c>
      <c r="AV16" s="248">
        <v>0</v>
      </c>
      <c r="AW16" s="248">
        <v>0</v>
      </c>
      <c r="AX16" s="246">
        <v>11487.918639263025</v>
      </c>
      <c r="AY16" s="250">
        <v>0</v>
      </c>
    </row>
    <row r="17" spans="1:51" ht="15" thickBot="1">
      <c r="A17" s="43" t="s">
        <v>300</v>
      </c>
      <c r="B17" s="44" t="s">
        <v>272</v>
      </c>
      <c r="C17" s="246">
        <v>1063717.4681795023</v>
      </c>
      <c r="D17" s="246">
        <v>1043637.8192358834</v>
      </c>
      <c r="E17" s="246">
        <v>291235.15968580992</v>
      </c>
      <c r="F17" s="247">
        <v>267937.9677982679</v>
      </c>
      <c r="G17" s="248">
        <v>44158.264444452732</v>
      </c>
      <c r="H17" s="248">
        <v>7499.9375783923797</v>
      </c>
      <c r="I17" s="248">
        <v>6493.2989371700078</v>
      </c>
      <c r="J17" s="248">
        <v>62871.002055618919</v>
      </c>
      <c r="K17" s="248">
        <v>23442.641637711855</v>
      </c>
      <c r="L17" s="248">
        <v>13633.631415372525</v>
      </c>
      <c r="M17" s="248">
        <v>11625.292907208997</v>
      </c>
      <c r="N17" s="248">
        <v>3368.5980322180062</v>
      </c>
      <c r="O17" s="248">
        <v>50451.079161729678</v>
      </c>
      <c r="P17" s="248">
        <v>9820.0917215864883</v>
      </c>
      <c r="Q17" s="248">
        <v>7698.7224954022604</v>
      </c>
      <c r="R17" s="248">
        <v>13113.413288626245</v>
      </c>
      <c r="S17" s="248">
        <v>4944.159214622101</v>
      </c>
      <c r="T17" s="248">
        <v>8621.991425236436</v>
      </c>
      <c r="U17" s="248">
        <v>2974.3604689732524</v>
      </c>
      <c r="V17" s="248">
        <v>17951.67614866266</v>
      </c>
      <c r="W17" s="248">
        <v>29130.959246475108</v>
      </c>
      <c r="X17" s="248">
        <v>4807.0206958301378</v>
      </c>
      <c r="Y17" s="248">
        <v>26246.876686310505</v>
      </c>
      <c r="Z17" s="248">
        <v>2663.2758134747469</v>
      </c>
      <c r="AA17" s="248">
        <v>12844.220487054637</v>
      </c>
      <c r="AB17" s="249">
        <v>23278.934282413837</v>
      </c>
      <c r="AC17" s="246">
        <v>39474.994347808177</v>
      </c>
      <c r="AD17" s="247">
        <v>26492.158472523912</v>
      </c>
      <c r="AE17" s="249">
        <v>8242.4086356904681</v>
      </c>
      <c r="AF17" s="246">
        <v>48549.620652232981</v>
      </c>
      <c r="AG17" s="247">
        <v>24304.460133185748</v>
      </c>
      <c r="AH17" s="249">
        <v>7746.1168627802699</v>
      </c>
      <c r="AI17" s="246">
        <v>175496.93782526301</v>
      </c>
      <c r="AJ17" s="4">
        <v>16925.534946890286</v>
      </c>
      <c r="AK17" s="246">
        <v>64258.779688623777</v>
      </c>
      <c r="AL17" s="246">
        <v>34634.322313473815</v>
      </c>
      <c r="AM17" s="246">
        <v>145652.64634837344</v>
      </c>
      <c r="AN17" s="4">
        <v>11708.211120179374</v>
      </c>
      <c r="AO17" s="4">
        <v>54430.80117749318</v>
      </c>
      <c r="AP17" s="246">
        <v>58108.10984798002</v>
      </c>
      <c r="AQ17" s="246">
        <v>99854.571294580644</v>
      </c>
      <c r="AR17" s="248">
        <v>11830.527412434538</v>
      </c>
      <c r="AS17" s="248">
        <v>0</v>
      </c>
      <c r="AT17" s="246">
        <v>0</v>
      </c>
      <c r="AU17" s="246">
        <v>18816.237896562034</v>
      </c>
      <c r="AV17" s="248">
        <v>16887.128333034379</v>
      </c>
      <c r="AW17" s="248">
        <v>0</v>
      </c>
      <c r="AX17" s="246">
        <v>49455.820679138837</v>
      </c>
      <c r="AY17" s="250">
        <v>12019.836511210764</v>
      </c>
    </row>
    <row r="18" spans="1:51">
      <c r="A18" s="53" t="s">
        <v>303</v>
      </c>
      <c r="B18" s="54" t="s">
        <v>268</v>
      </c>
      <c r="C18" s="251">
        <v>3183755.5133756651</v>
      </c>
      <c r="D18" s="251">
        <v>3151286.8861972964</v>
      </c>
      <c r="E18" s="251">
        <v>686859.04949149583</v>
      </c>
      <c r="F18" s="252">
        <v>619855.60976886179</v>
      </c>
      <c r="G18" s="253">
        <v>99058.829827823822</v>
      </c>
      <c r="H18" s="253">
        <v>10803.197770257306</v>
      </c>
      <c r="I18" s="253">
        <v>9327.3510803314439</v>
      </c>
      <c r="J18" s="253">
        <v>124443.39289454863</v>
      </c>
      <c r="K18" s="253">
        <v>66885.371987440027</v>
      </c>
      <c r="L18" s="253">
        <v>23495.479303619712</v>
      </c>
      <c r="M18" s="253">
        <v>35833.557631399912</v>
      </c>
      <c r="N18" s="253">
        <v>10389.960697078064</v>
      </c>
      <c r="O18" s="253">
        <v>112282.41616955952</v>
      </c>
      <c r="P18" s="253">
        <v>14345.229826079372</v>
      </c>
      <c r="Q18" s="253">
        <v>22846.106760052335</v>
      </c>
      <c r="R18" s="253">
        <v>27273.646829829919</v>
      </c>
      <c r="S18" s="253">
        <v>8737.0124043610995</v>
      </c>
      <c r="T18" s="253">
        <v>14935.568502049717</v>
      </c>
      <c r="U18" s="253">
        <v>7674.4027876144792</v>
      </c>
      <c r="V18" s="253">
        <v>62989.136726035766</v>
      </c>
      <c r="W18" s="253">
        <v>57853.190245093763</v>
      </c>
      <c r="X18" s="253">
        <v>7025.0302440471005</v>
      </c>
      <c r="Y18" s="253">
        <v>54724.39526245094</v>
      </c>
      <c r="Z18" s="253">
        <v>2774.5917770606193</v>
      </c>
      <c r="AA18" s="253">
        <v>52363.040558569563</v>
      </c>
      <c r="AB18" s="254">
        <v>51713.668015002178</v>
      </c>
      <c r="AC18" s="251">
        <v>104430.91177915395</v>
      </c>
      <c r="AD18" s="252">
        <v>65409.52529751417</v>
      </c>
      <c r="AE18" s="254">
        <v>38549.115540863495</v>
      </c>
      <c r="AF18" s="251">
        <v>171021.11442860879</v>
      </c>
      <c r="AG18" s="252">
        <v>112223.3823019625</v>
      </c>
      <c r="AH18" s="254">
        <v>40320.13156877453</v>
      </c>
      <c r="AI18" s="251">
        <v>509049.04028922808</v>
      </c>
      <c r="AJ18" s="81">
        <v>78219.874566070648</v>
      </c>
      <c r="AK18" s="251">
        <v>206736.60432481466</v>
      </c>
      <c r="AL18" s="251">
        <v>131822.62634417793</v>
      </c>
      <c r="AM18" s="251">
        <v>411525.09101892717</v>
      </c>
      <c r="AN18" s="81">
        <v>52894.345366942864</v>
      </c>
      <c r="AO18" s="81">
        <v>131232.2876682076</v>
      </c>
      <c r="AP18" s="251">
        <v>150477.32850484081</v>
      </c>
      <c r="AQ18" s="251">
        <v>390450.00028678583</v>
      </c>
      <c r="AR18" s="253">
        <v>24617.12278796337</v>
      </c>
      <c r="AS18" s="253">
        <v>88550.80139555168</v>
      </c>
      <c r="AT18" s="251">
        <v>48466.80529716528</v>
      </c>
      <c r="AU18" s="251">
        <v>170194.64028225033</v>
      </c>
      <c r="AV18" s="253">
        <v>150477.32850484081</v>
      </c>
      <c r="AW18" s="253">
        <v>19776.345645006542</v>
      </c>
      <c r="AX18" s="251">
        <v>170194.64028225033</v>
      </c>
      <c r="AY18" s="255">
        <v>32527.661045965986</v>
      </c>
    </row>
    <row r="19" spans="1:51">
      <c r="A19" s="43" t="s">
        <v>303</v>
      </c>
      <c r="B19" s="44" t="s">
        <v>269</v>
      </c>
      <c r="C19" s="246">
        <v>649127.48159826268</v>
      </c>
      <c r="D19" s="246">
        <v>635949.22277409979</v>
      </c>
      <c r="E19" s="246">
        <v>155960.72828991964</v>
      </c>
      <c r="F19" s="247">
        <v>141471.59778773226</v>
      </c>
      <c r="G19" s="248">
        <v>23512.991226955091</v>
      </c>
      <c r="H19" s="248">
        <v>3519.8685012049941</v>
      </c>
      <c r="I19" s="248">
        <v>2403.204365239063</v>
      </c>
      <c r="J19" s="248">
        <v>31331.924931049165</v>
      </c>
      <c r="K19" s="248">
        <v>16057.854086115949</v>
      </c>
      <c r="L19" s="248">
        <v>6198.0703386953155</v>
      </c>
      <c r="M19" s="248">
        <v>8281.5597478658528</v>
      </c>
      <c r="N19" s="248">
        <v>1689.3290263888889</v>
      </c>
      <c r="O19" s="248">
        <v>23699.148996283391</v>
      </c>
      <c r="P19" s="248">
        <v>4065.0678304055355</v>
      </c>
      <c r="Q19" s="248">
        <v>3563.9052332365459</v>
      </c>
      <c r="R19" s="248">
        <v>5692.8842675087108</v>
      </c>
      <c r="S19" s="248">
        <v>2204.6068934668988</v>
      </c>
      <c r="T19" s="248">
        <v>3857.4263262485479</v>
      </c>
      <c r="U19" s="248">
        <v>2126.8220567363528</v>
      </c>
      <c r="V19" s="248">
        <v>12895.05613007162</v>
      </c>
      <c r="W19" s="248">
        <v>12668.552667261903</v>
      </c>
      <c r="X19" s="248">
        <v>2327.8174104432828</v>
      </c>
      <c r="Y19" s="248">
        <v>12393.179778852109</v>
      </c>
      <c r="Z19" s="248">
        <v>345.96988943089423</v>
      </c>
      <c r="AA19" s="248">
        <v>11756.631368641112</v>
      </c>
      <c r="AB19" s="249">
        <v>11597.95468995838</v>
      </c>
      <c r="AC19" s="246">
        <v>25853.440653527872</v>
      </c>
      <c r="AD19" s="247">
        <v>16434.103113279132</v>
      </c>
      <c r="AE19" s="249">
        <v>7734.6270085027099</v>
      </c>
      <c r="AF19" s="246">
        <v>30348.006910772354</v>
      </c>
      <c r="AG19" s="247">
        <v>19292.451482181568</v>
      </c>
      <c r="AH19" s="249">
        <v>0</v>
      </c>
      <c r="AI19" s="246">
        <v>100937.36369524294</v>
      </c>
      <c r="AJ19" s="4">
        <v>14676.782108081685</v>
      </c>
      <c r="AK19" s="246">
        <v>36925.758883957606</v>
      </c>
      <c r="AL19" s="246">
        <v>22954.862926727641</v>
      </c>
      <c r="AM19" s="246">
        <v>97560.813242155433</v>
      </c>
      <c r="AN19" s="4">
        <v>8342.2027710027087</v>
      </c>
      <c r="AO19" s="4">
        <v>32557.277180047422</v>
      </c>
      <c r="AP19" s="246">
        <v>30757.380815548779</v>
      </c>
      <c r="AQ19" s="246">
        <v>60944.502234465734</v>
      </c>
      <c r="AR19" s="248">
        <v>6620.4754071815714</v>
      </c>
      <c r="AS19" s="248">
        <v>0</v>
      </c>
      <c r="AT19" s="246">
        <v>0</v>
      </c>
      <c r="AU19" s="246">
        <v>17916.091959349589</v>
      </c>
      <c r="AV19" s="248">
        <v>15871.42114742547</v>
      </c>
      <c r="AW19" s="248">
        <v>0</v>
      </c>
      <c r="AX19" s="246">
        <v>32056.926025508124</v>
      </c>
      <c r="AY19" s="250">
        <v>0</v>
      </c>
    </row>
    <row r="20" spans="1:51">
      <c r="A20" s="43" t="s">
        <v>303</v>
      </c>
      <c r="B20" s="44" t="s">
        <v>270</v>
      </c>
      <c r="C20" s="246">
        <v>527672.58254296612</v>
      </c>
      <c r="D20" s="246">
        <v>517900.75791188073</v>
      </c>
      <c r="E20" s="246">
        <v>126567.56317347166</v>
      </c>
      <c r="F20" s="247">
        <v>114891.92817054797</v>
      </c>
      <c r="G20" s="248">
        <v>18207.195890422525</v>
      </c>
      <c r="H20" s="248">
        <v>2678.0944832804198</v>
      </c>
      <c r="I20" s="248">
        <v>2167.0062389609907</v>
      </c>
      <c r="J20" s="248">
        <v>27059.317174460994</v>
      </c>
      <c r="K20" s="248">
        <v>15095.925466926379</v>
      </c>
      <c r="L20" s="248">
        <v>5685.1513779805791</v>
      </c>
      <c r="M20" s="248">
        <v>5830.0553619558004</v>
      </c>
      <c r="N20" s="248">
        <v>694.87391417910442</v>
      </c>
      <c r="O20" s="248">
        <v>17652.414844885254</v>
      </c>
      <c r="P20" s="248">
        <v>3291.2739815562818</v>
      </c>
      <c r="Q20" s="248">
        <v>2906.80481051473</v>
      </c>
      <c r="R20" s="248">
        <v>4024.9677070549833</v>
      </c>
      <c r="S20" s="248">
        <v>1656.1121411864651</v>
      </c>
      <c r="T20" s="248">
        <v>2938.1984011468417</v>
      </c>
      <c r="U20" s="248">
        <v>1361.791006533804</v>
      </c>
      <c r="V20" s="248">
        <v>11494.314899839708</v>
      </c>
      <c r="W20" s="248">
        <v>11978.647278879078</v>
      </c>
      <c r="X20" s="248">
        <v>2205.1763465204103</v>
      </c>
      <c r="Y20" s="248">
        <v>10047.993285163919</v>
      </c>
      <c r="Z20" s="248">
        <v>477.38916288437326</v>
      </c>
      <c r="AA20" s="248">
        <v>9139.212161340678</v>
      </c>
      <c r="AB20" s="249">
        <v>9130.0424287811038</v>
      </c>
      <c r="AC20" s="246">
        <v>21513.477809286036</v>
      </c>
      <c r="AD20" s="247">
        <v>12438.301383391105</v>
      </c>
      <c r="AE20" s="249">
        <v>9077.7808349310781</v>
      </c>
      <c r="AF20" s="246">
        <v>28522.230436215585</v>
      </c>
      <c r="AG20" s="247">
        <v>18557.022861386566</v>
      </c>
      <c r="AH20" s="249">
        <v>5149.1938768656719</v>
      </c>
      <c r="AI20" s="246">
        <v>88875.305991024317</v>
      </c>
      <c r="AJ20" s="4">
        <v>6829.9572761194031</v>
      </c>
      <c r="AK20" s="246">
        <v>37668.578357300845</v>
      </c>
      <c r="AL20" s="246">
        <v>24758.857628534934</v>
      </c>
      <c r="AM20" s="246">
        <v>76044.026689927079</v>
      </c>
      <c r="AN20" s="4">
        <v>2702.287444029851</v>
      </c>
      <c r="AO20" s="4">
        <v>33851.72121930532</v>
      </c>
      <c r="AP20" s="246">
        <v>24190.667757037932</v>
      </c>
      <c r="AQ20" s="246">
        <v>45585.734023572724</v>
      </c>
      <c r="AR20" s="248">
        <v>5363.8690282075295</v>
      </c>
      <c r="AS20" s="248">
        <v>0</v>
      </c>
      <c r="AT20" s="246">
        <v>0</v>
      </c>
      <c r="AU20" s="246">
        <v>5618.3822462686567</v>
      </c>
      <c r="AV20" s="248">
        <v>7692.9972469969434</v>
      </c>
      <c r="AW20" s="248">
        <v>0</v>
      </c>
      <c r="AX20" s="246">
        <v>26590.979356677039</v>
      </c>
      <c r="AY20" s="250">
        <v>4513.7108955223885</v>
      </c>
    </row>
    <row r="21" spans="1:51">
      <c r="A21" s="43" t="s">
        <v>303</v>
      </c>
      <c r="B21" s="44" t="s">
        <v>271</v>
      </c>
      <c r="C21" s="246">
        <v>438969.52075196954</v>
      </c>
      <c r="D21" s="246">
        <v>430789.31411283358</v>
      </c>
      <c r="E21" s="246">
        <v>127768.28353799239</v>
      </c>
      <c r="F21" s="247">
        <v>116669.37917001272</v>
      </c>
      <c r="G21" s="248">
        <v>17538.363034307498</v>
      </c>
      <c r="H21" s="248">
        <v>2198.8395445997462</v>
      </c>
      <c r="I21" s="248">
        <v>2238.1045364675988</v>
      </c>
      <c r="J21" s="248">
        <v>25430.626399745874</v>
      </c>
      <c r="K21" s="248">
        <v>14030.690427445999</v>
      </c>
      <c r="L21" s="248">
        <v>5693.4238208386287</v>
      </c>
      <c r="M21" s="248">
        <v>6557.2536419313856</v>
      </c>
      <c r="N21" s="248">
        <v>1609.8646665819572</v>
      </c>
      <c r="O21" s="248">
        <v>21661.187180432022</v>
      </c>
      <c r="P21" s="248">
        <v>3298.2593168996191</v>
      </c>
      <c r="Q21" s="248">
        <v>4594.0040485387553</v>
      </c>
      <c r="R21" s="248">
        <v>4855.7706609911065</v>
      </c>
      <c r="S21" s="248">
        <v>2081.0445689961884</v>
      </c>
      <c r="T21" s="248">
        <v>3834.8808724269384</v>
      </c>
      <c r="U21" s="248">
        <v>2146.4862221092758</v>
      </c>
      <c r="V21" s="248">
        <v>11282.140996696317</v>
      </c>
      <c r="W21" s="248">
        <v>11674.790915374842</v>
      </c>
      <c r="X21" s="248">
        <v>1426.6280378653116</v>
      </c>
      <c r="Y21" s="248">
        <v>10719.342779923763</v>
      </c>
      <c r="Z21" s="248">
        <v>1177.9497560355783</v>
      </c>
      <c r="AA21" s="248">
        <v>7551.966769250319</v>
      </c>
      <c r="AB21" s="249">
        <v>9318.8914033036872</v>
      </c>
      <c r="AC21" s="246">
        <v>14959.961901651845</v>
      </c>
      <c r="AD21" s="247">
        <v>10915.667739263026</v>
      </c>
      <c r="AE21" s="249">
        <v>4031.2058317662013</v>
      </c>
      <c r="AF21" s="246">
        <v>21307.80225362135</v>
      </c>
      <c r="AG21" s="247">
        <v>12656.415712071159</v>
      </c>
      <c r="AH21" s="249">
        <v>6792.8435931385011</v>
      </c>
      <c r="AI21" s="246">
        <v>95283.046932655663</v>
      </c>
      <c r="AJ21" s="4">
        <v>13245.390590088948</v>
      </c>
      <c r="AK21" s="246">
        <v>24239.588313087675</v>
      </c>
      <c r="AL21" s="246">
        <v>24501.354925540025</v>
      </c>
      <c r="AM21" s="246">
        <v>35207.609374841173</v>
      </c>
      <c r="AN21" s="4">
        <v>3468.4076149936473</v>
      </c>
      <c r="AO21" s="4">
        <v>11125.081029224906</v>
      </c>
      <c r="AP21" s="246">
        <v>18585.429484116903</v>
      </c>
      <c r="AQ21" s="246">
        <v>37354.095596950443</v>
      </c>
      <c r="AR21" s="248">
        <v>0</v>
      </c>
      <c r="AS21" s="248">
        <v>0</v>
      </c>
      <c r="AT21" s="246">
        <v>0</v>
      </c>
      <c r="AU21" s="246">
        <v>8088.5883247776374</v>
      </c>
      <c r="AV21" s="248">
        <v>7852.9983735705218</v>
      </c>
      <c r="AW21" s="248">
        <v>0</v>
      </c>
      <c r="AX21" s="246">
        <v>19226.757684625161</v>
      </c>
      <c r="AY21" s="250">
        <v>0</v>
      </c>
    </row>
    <row r="22" spans="1:51" ht="15" thickBot="1">
      <c r="A22" s="56" t="s">
        <v>303</v>
      </c>
      <c r="B22" s="57" t="s">
        <v>272</v>
      </c>
      <c r="C22" s="256">
        <v>1305946.7673372375</v>
      </c>
      <c r="D22" s="256">
        <v>1280982.8260641149</v>
      </c>
      <c r="E22" s="256">
        <v>317581.47539202601</v>
      </c>
      <c r="F22" s="257">
        <v>291400.92494749307</v>
      </c>
      <c r="G22" s="258">
        <v>46022.731464360411</v>
      </c>
      <c r="H22" s="258">
        <v>6949.1015891156176</v>
      </c>
      <c r="I22" s="258">
        <v>4777.6546192120031</v>
      </c>
      <c r="J22" s="258">
        <v>65644.521778326103</v>
      </c>
      <c r="K22" s="258">
        <v>33115.033622804309</v>
      </c>
      <c r="L22" s="258">
        <v>13912.571076588301</v>
      </c>
      <c r="M22" s="258">
        <v>13782.021746581617</v>
      </c>
      <c r="N22" s="258">
        <v>2221.8059474560559</v>
      </c>
      <c r="O22" s="258">
        <v>47989.734272172434</v>
      </c>
      <c r="P22" s="258">
        <v>7778.7512664061451</v>
      </c>
      <c r="Q22" s="258">
        <v>8031.3738257872747</v>
      </c>
      <c r="R22" s="258">
        <v>11455.703430781328</v>
      </c>
      <c r="S22" s="258">
        <v>4468.6459571054856</v>
      </c>
      <c r="T22" s="258">
        <v>7753.7327114565151</v>
      </c>
      <c r="U22" s="258">
        <v>3177.6246328332481</v>
      </c>
      <c r="V22" s="258">
        <v>30086.910672947928</v>
      </c>
      <c r="W22" s="258">
        <v>28688.409328195943</v>
      </c>
      <c r="X22" s="258">
        <v>4478.5060621049379</v>
      </c>
      <c r="Y22" s="258">
        <v>26831.198216310135</v>
      </c>
      <c r="Z22" s="258">
        <v>1485.3926736260537</v>
      </c>
      <c r="AA22" s="258">
        <v>23204.28608146152</v>
      </c>
      <c r="AB22" s="259">
        <v>23755.110713476533</v>
      </c>
      <c r="AC22" s="256">
        <v>52530.817827520732</v>
      </c>
      <c r="AD22" s="257">
        <v>31783.278422889169</v>
      </c>
      <c r="AE22" s="259">
        <v>12300.750703460964</v>
      </c>
      <c r="AF22" s="256">
        <v>71373.137439498663</v>
      </c>
      <c r="AG22" s="257">
        <v>40999.185882027785</v>
      </c>
      <c r="AH22" s="259">
        <v>11845.63598206278</v>
      </c>
      <c r="AI22" s="256">
        <v>208790.09770224875</v>
      </c>
      <c r="AJ22" s="260">
        <v>22294.766887654871</v>
      </c>
      <c r="AK22" s="256">
        <v>98162.177069355821</v>
      </c>
      <c r="AL22" s="256">
        <v>47455.394301124041</v>
      </c>
      <c r="AM22" s="256">
        <v>144335.67181840687</v>
      </c>
      <c r="AN22" s="260">
        <v>11988.624350810624</v>
      </c>
      <c r="AO22" s="260">
        <v>52901.605390806624</v>
      </c>
      <c r="AP22" s="256">
        <v>58856.552100047884</v>
      </c>
      <c r="AQ22" s="256">
        <v>125300.39496730725</v>
      </c>
      <c r="AR22" s="258">
        <v>9107.6512712444146</v>
      </c>
      <c r="AS22" s="258">
        <v>12526.419659192825</v>
      </c>
      <c r="AT22" s="256">
        <v>18048.331707025412</v>
      </c>
      <c r="AU22" s="256">
        <v>33097.572316561462</v>
      </c>
      <c r="AV22" s="258">
        <v>29119.56211216245</v>
      </c>
      <c r="AW22" s="258">
        <v>0</v>
      </c>
      <c r="AX22" s="256">
        <v>70338.922911199363</v>
      </c>
      <c r="AY22" s="261">
        <v>0</v>
      </c>
    </row>
    <row r="23" spans="1:51">
      <c r="A23" s="53" t="s">
        <v>304</v>
      </c>
      <c r="B23" s="54" t="s">
        <v>268</v>
      </c>
      <c r="C23" s="251">
        <v>3331836.5121236807</v>
      </c>
      <c r="D23" s="251">
        <v>3283138.7182667246</v>
      </c>
      <c r="E23" s="251">
        <v>704938.37492559967</v>
      </c>
      <c r="F23" s="252">
        <v>632345.3902941125</v>
      </c>
      <c r="G23" s="253">
        <v>101388.20186864369</v>
      </c>
      <c r="H23" s="253">
        <v>10828.453540863497</v>
      </c>
      <c r="I23" s="253">
        <v>8771.6523096380279</v>
      </c>
      <c r="J23" s="253">
        <v>118326.56494932402</v>
      </c>
      <c r="K23" s="253">
        <v>63458.367398691676</v>
      </c>
      <c r="L23" s="253">
        <v>21898.883697165285</v>
      </c>
      <c r="M23" s="253">
        <v>34058.208622939375</v>
      </c>
      <c r="N23" s="253">
        <v>10223.512002267771</v>
      </c>
      <c r="O23" s="253">
        <v>107377.12310074139</v>
      </c>
      <c r="P23" s="253">
        <v>14034.643695420846</v>
      </c>
      <c r="Q23" s="253">
        <v>21293.94215856956</v>
      </c>
      <c r="R23" s="253">
        <v>26677.921852071522</v>
      </c>
      <c r="S23" s="253">
        <v>8348.1932326210208</v>
      </c>
      <c r="T23" s="253">
        <v>16030.950772786742</v>
      </c>
      <c r="U23" s="253">
        <v>8771.6523096380279</v>
      </c>
      <c r="V23" s="253">
        <v>69447.28863078935</v>
      </c>
      <c r="W23" s="253">
        <v>61522.554475185345</v>
      </c>
      <c r="X23" s="253">
        <v>7259.2984631487134</v>
      </c>
      <c r="Y23" s="253">
        <v>59042.294166942862</v>
      </c>
      <c r="Z23" s="253">
        <v>3085.201846838203</v>
      </c>
      <c r="AA23" s="253">
        <v>58981.800013083295</v>
      </c>
      <c r="AB23" s="254">
        <v>51480.524934496287</v>
      </c>
      <c r="AC23" s="251">
        <v>110946.27817845617</v>
      </c>
      <c r="AD23" s="252">
        <v>69749.75940008722</v>
      </c>
      <c r="AE23" s="254">
        <v>40712.565547492362</v>
      </c>
      <c r="AF23" s="251">
        <v>193581.29235063237</v>
      </c>
      <c r="AG23" s="252">
        <v>133087.13849105974</v>
      </c>
      <c r="AH23" s="254">
        <v>41438.495393807236</v>
      </c>
      <c r="AI23" s="251">
        <v>514018.82534478849</v>
      </c>
      <c r="AJ23" s="81">
        <v>87293.064019363286</v>
      </c>
      <c r="AK23" s="251">
        <v>268473.05482878326</v>
      </c>
      <c r="AL23" s="251">
        <v>153352.68003401658</v>
      </c>
      <c r="AM23" s="251">
        <v>401560.19331984298</v>
      </c>
      <c r="AN23" s="81">
        <v>73258.420323942424</v>
      </c>
      <c r="AO23" s="81">
        <v>138108.15326140428</v>
      </c>
      <c r="AP23" s="251">
        <v>157466.28249646752</v>
      </c>
      <c r="AQ23" s="251">
        <v>358669.83823340602</v>
      </c>
      <c r="AR23" s="253">
        <v>24379.144005407761</v>
      </c>
      <c r="AS23" s="253">
        <v>76222.633863061492</v>
      </c>
      <c r="AT23" s="251">
        <v>46822.475087309205</v>
      </c>
      <c r="AU23" s="251">
        <v>192068.93850414304</v>
      </c>
      <c r="AV23" s="253">
        <v>159644.0720354121</v>
      </c>
      <c r="AW23" s="253">
        <v>32424.866468730921</v>
      </c>
      <c r="AX23" s="251">
        <v>181300.9791171391</v>
      </c>
      <c r="AY23" s="255">
        <v>48697.793856955956</v>
      </c>
    </row>
    <row r="24" spans="1:51">
      <c r="A24" s="43" t="s">
        <v>304</v>
      </c>
      <c r="B24" s="44" t="s">
        <v>269</v>
      </c>
      <c r="C24" s="246">
        <v>677443.67676723283</v>
      </c>
      <c r="D24" s="246">
        <v>666972.91831417684</v>
      </c>
      <c r="E24" s="246">
        <v>169230.65708922036</v>
      </c>
      <c r="F24" s="247">
        <v>153309.3694022503</v>
      </c>
      <c r="G24" s="248">
        <v>24746.142515955285</v>
      </c>
      <c r="H24" s="248">
        <v>3983.9187776567951</v>
      </c>
      <c r="I24" s="248">
        <v>2729.2566170513937</v>
      </c>
      <c r="J24" s="248">
        <v>34132.140453041524</v>
      </c>
      <c r="K24" s="248">
        <v>17525.82549695122</v>
      </c>
      <c r="L24" s="248">
        <v>7057.0077578106857</v>
      </c>
      <c r="M24" s="248">
        <v>8233.1528891332746</v>
      </c>
      <c r="N24" s="248">
        <v>2657.1038599593494</v>
      </c>
      <c r="O24" s="248">
        <v>24311.794548228805</v>
      </c>
      <c r="P24" s="248">
        <v>4061.3401375217773</v>
      </c>
      <c r="Q24" s="248">
        <v>3610.1495539851917</v>
      </c>
      <c r="R24" s="248">
        <v>6250.2530235990125</v>
      </c>
      <c r="S24" s="248">
        <v>1978.506962369338</v>
      </c>
      <c r="T24" s="248">
        <v>4913.2455802482582</v>
      </c>
      <c r="U24" s="248">
        <v>2509.5298803281066</v>
      </c>
      <c r="V24" s="248">
        <v>16194.197894933215</v>
      </c>
      <c r="W24" s="248">
        <v>15459.925650994483</v>
      </c>
      <c r="X24" s="248">
        <v>3098.8900211817654</v>
      </c>
      <c r="Y24" s="248">
        <v>13216.575767813589</v>
      </c>
      <c r="Z24" s="248">
        <v>860.46084522357705</v>
      </c>
      <c r="AA24" s="248">
        <v>11346.522196711672</v>
      </c>
      <c r="AB24" s="249">
        <v>11903.423445513938</v>
      </c>
      <c r="AC24" s="246">
        <v>26711.229787100754</v>
      </c>
      <c r="AD24" s="247">
        <v>14128.356485111788</v>
      </c>
      <c r="AE24" s="249">
        <v>11449.517264590591</v>
      </c>
      <c r="AF24" s="246">
        <v>32093.324882302553</v>
      </c>
      <c r="AG24" s="247">
        <v>20151.246174891112</v>
      </c>
      <c r="AH24" s="249">
        <v>4015.4583284552846</v>
      </c>
      <c r="AI24" s="246">
        <v>112904.79037320701</v>
      </c>
      <c r="AJ24" s="4">
        <v>19925.598373475608</v>
      </c>
      <c r="AK24" s="246">
        <v>52479.769029928866</v>
      </c>
      <c r="AL24" s="246">
        <v>27380.537578005227</v>
      </c>
      <c r="AM24" s="246">
        <v>90727.866522437573</v>
      </c>
      <c r="AN24" s="4">
        <v>7728.1819945630068</v>
      </c>
      <c r="AO24" s="4">
        <v>31584.770913313012</v>
      </c>
      <c r="AP24" s="246">
        <v>30886.393651763938</v>
      </c>
      <c r="AQ24" s="246">
        <v>57038.917866913471</v>
      </c>
      <c r="AR24" s="248">
        <v>4852.5204676901858</v>
      </c>
      <c r="AS24" s="248">
        <v>0</v>
      </c>
      <c r="AT24" s="246">
        <v>0</v>
      </c>
      <c r="AU24" s="246">
        <v>25020.809079413473</v>
      </c>
      <c r="AV24" s="248">
        <v>20692.556652388212</v>
      </c>
      <c r="AW24" s="248">
        <v>0</v>
      </c>
      <c r="AX24" s="246">
        <v>34253.39736043119</v>
      </c>
      <c r="AY24" s="250">
        <v>7148.6701658536585</v>
      </c>
    </row>
    <row r="25" spans="1:51">
      <c r="A25" s="43" t="s">
        <v>304</v>
      </c>
      <c r="B25" s="44" t="s">
        <v>270</v>
      </c>
      <c r="C25" s="246">
        <v>560661.8667957579</v>
      </c>
      <c r="D25" s="246">
        <v>548420.08542783279</v>
      </c>
      <c r="E25" s="246">
        <v>136592.74041352895</v>
      </c>
      <c r="F25" s="247">
        <v>126149.38574554658</v>
      </c>
      <c r="G25" s="248">
        <v>19385.136059072727</v>
      </c>
      <c r="H25" s="248">
        <v>2683.9031270465807</v>
      </c>
      <c r="I25" s="248">
        <v>2036.7010848492271</v>
      </c>
      <c r="J25" s="248">
        <v>28321.730192520881</v>
      </c>
      <c r="K25" s="248">
        <v>14629.105444170611</v>
      </c>
      <c r="L25" s="248">
        <v>6142.9918072591445</v>
      </c>
      <c r="M25" s="248">
        <v>6314.1838047657948</v>
      </c>
      <c r="N25" s="248">
        <v>1300.2863060780435</v>
      </c>
      <c r="O25" s="248">
        <v>18578.375975634808</v>
      </c>
      <c r="P25" s="248">
        <v>3001.9958546924699</v>
      </c>
      <c r="Q25" s="248">
        <v>2871.1206022293495</v>
      </c>
      <c r="R25" s="248">
        <v>4438.8885943950791</v>
      </c>
      <c r="S25" s="248">
        <v>1696.7265546822391</v>
      </c>
      <c r="T25" s="248">
        <v>3276.1782359128224</v>
      </c>
      <c r="U25" s="248">
        <v>1740.2255420462086</v>
      </c>
      <c r="V25" s="248">
        <v>14989.997841238242</v>
      </c>
      <c r="W25" s="248">
        <v>13599.979069176967</v>
      </c>
      <c r="X25" s="248">
        <v>2442.1033362282888</v>
      </c>
      <c r="Y25" s="248">
        <v>11945.137759553914</v>
      </c>
      <c r="Z25" s="248">
        <v>1064.8766372125144</v>
      </c>
      <c r="AA25" s="248">
        <v>9205.7801802389185</v>
      </c>
      <c r="AB25" s="249">
        <v>9133.1240535857796</v>
      </c>
      <c r="AC25" s="246">
        <v>23898.016717337803</v>
      </c>
      <c r="AD25" s="247">
        <v>13276.574104195166</v>
      </c>
      <c r="AE25" s="249">
        <v>10618.911054708902</v>
      </c>
      <c r="AF25" s="246">
        <v>28414.606639016332</v>
      </c>
      <c r="AG25" s="247">
        <v>19145.887540892702</v>
      </c>
      <c r="AH25" s="249">
        <v>2389.3852145522387</v>
      </c>
      <c r="AI25" s="246">
        <v>86341.962588892784</v>
      </c>
      <c r="AJ25" s="4">
        <v>12988.097273603729</v>
      </c>
      <c r="AK25" s="246">
        <v>38644.938922194131</v>
      </c>
      <c r="AL25" s="246">
        <v>22798.650368533476</v>
      </c>
      <c r="AM25" s="246">
        <v>81291.632817566307</v>
      </c>
      <c r="AN25" s="4">
        <v>4443.9968412380867</v>
      </c>
      <c r="AO25" s="4">
        <v>32836.822330092735</v>
      </c>
      <c r="AP25" s="246">
        <v>26624.702805837296</v>
      </c>
      <c r="AQ25" s="246">
        <v>56910.384383596509</v>
      </c>
      <c r="AR25" s="248">
        <v>5370.2917885720435</v>
      </c>
      <c r="AS25" s="248">
        <v>0</v>
      </c>
      <c r="AT25" s="246">
        <v>0</v>
      </c>
      <c r="AU25" s="246">
        <v>16533.735297190411</v>
      </c>
      <c r="AV25" s="248">
        <v>13987.023767950288</v>
      </c>
      <c r="AW25" s="248">
        <v>0</v>
      </c>
      <c r="AX25" s="246">
        <v>26797.411454622554</v>
      </c>
      <c r="AY25" s="250">
        <v>12241.781367925174</v>
      </c>
    </row>
    <row r="26" spans="1:51">
      <c r="A26" s="43" t="s">
        <v>304</v>
      </c>
      <c r="B26" s="44" t="s">
        <v>271</v>
      </c>
      <c r="C26" s="246">
        <v>464784.18338271911</v>
      </c>
      <c r="D26" s="246">
        <v>458223.20087166451</v>
      </c>
      <c r="E26" s="246">
        <v>137636.86618310036</v>
      </c>
      <c r="F26" s="247">
        <v>123861.41684714104</v>
      </c>
      <c r="G26" s="248">
        <v>18781.139180050825</v>
      </c>
      <c r="H26" s="248">
        <v>2221.8466670902158</v>
      </c>
      <c r="I26" s="248">
        <v>2352.5435298602288</v>
      </c>
      <c r="J26" s="248">
        <v>26949.693103176618</v>
      </c>
      <c r="K26" s="248">
        <v>14990.930159720458</v>
      </c>
      <c r="L26" s="248">
        <v>6848.5156091486651</v>
      </c>
      <c r="M26" s="248">
        <v>5946.7072560355782</v>
      </c>
      <c r="N26" s="248">
        <v>1516.0836081321472</v>
      </c>
      <c r="O26" s="248">
        <v>22728.18443570521</v>
      </c>
      <c r="P26" s="248">
        <v>3280.491255527319</v>
      </c>
      <c r="Q26" s="248">
        <v>4639.7386283354508</v>
      </c>
      <c r="R26" s="248">
        <v>5659.1741579415493</v>
      </c>
      <c r="S26" s="248">
        <v>1934.313568996188</v>
      </c>
      <c r="T26" s="248">
        <v>3999.324000762389</v>
      </c>
      <c r="U26" s="248">
        <v>2261.0557259212196</v>
      </c>
      <c r="V26" s="248">
        <v>11710.438904193137</v>
      </c>
      <c r="W26" s="248">
        <v>12546.89882592122</v>
      </c>
      <c r="X26" s="248">
        <v>1751.3379611181701</v>
      </c>
      <c r="Y26" s="248">
        <v>11854.205453240153</v>
      </c>
      <c r="Z26" s="248">
        <v>980.22647077509521</v>
      </c>
      <c r="AA26" s="248">
        <v>8077.0661191867848</v>
      </c>
      <c r="AB26" s="249">
        <v>10259.703727445996</v>
      </c>
      <c r="AC26" s="246">
        <v>19761.365650825919</v>
      </c>
      <c r="AD26" s="247">
        <v>12259.365727827191</v>
      </c>
      <c r="AE26" s="249">
        <v>7501.9999229987288</v>
      </c>
      <c r="AF26" s="246">
        <v>24152.780239898348</v>
      </c>
      <c r="AG26" s="247">
        <v>14690.327375349429</v>
      </c>
      <c r="AH26" s="249">
        <v>7162.188079796696</v>
      </c>
      <c r="AI26" s="246">
        <v>95278.012959339263</v>
      </c>
      <c r="AJ26" s="4">
        <v>13644.752473189326</v>
      </c>
      <c r="AK26" s="246">
        <v>27851.501456289705</v>
      </c>
      <c r="AL26" s="246">
        <v>23891.386514358324</v>
      </c>
      <c r="AM26" s="246">
        <v>35458.05886950445</v>
      </c>
      <c r="AN26" s="4">
        <v>4090.8118047013977</v>
      </c>
      <c r="AO26" s="4">
        <v>16101.853493265566</v>
      </c>
      <c r="AP26" s="246">
        <v>23839.107769250317</v>
      </c>
      <c r="AQ26" s="246">
        <v>38803.898556416767</v>
      </c>
      <c r="AR26" s="248">
        <v>1450.7351767471409</v>
      </c>
      <c r="AS26" s="248">
        <v>9436.3134919949171</v>
      </c>
      <c r="AT26" s="246">
        <v>0</v>
      </c>
      <c r="AU26" s="246">
        <v>8743.6201193138495</v>
      </c>
      <c r="AV26" s="248">
        <v>8312.3204721728071</v>
      </c>
      <c r="AW26" s="248">
        <v>0</v>
      </c>
      <c r="AX26" s="246">
        <v>19369.275062515881</v>
      </c>
      <c r="AY26" s="250">
        <v>0</v>
      </c>
    </row>
    <row r="27" spans="1:51" ht="15" thickBot="1">
      <c r="A27" s="56" t="s">
        <v>304</v>
      </c>
      <c r="B27" s="57" t="s">
        <v>272</v>
      </c>
      <c r="C27" s="256">
        <v>1363616.4560876063</v>
      </c>
      <c r="D27" s="256">
        <v>1336323.7595217731</v>
      </c>
      <c r="E27" s="256">
        <v>338049.75923231622</v>
      </c>
      <c r="F27" s="257">
        <v>309344.08834816067</v>
      </c>
      <c r="G27" s="258">
        <v>51080.204399088558</v>
      </c>
      <c r="H27" s="258">
        <v>7165.0060260918717</v>
      </c>
      <c r="I27" s="258">
        <v>4497.9847041600624</v>
      </c>
      <c r="J27" s="258">
        <v>64731.496956238327</v>
      </c>
      <c r="K27" s="258">
        <v>32444.210892291914</v>
      </c>
      <c r="L27" s="258">
        <v>14689.555101692349</v>
      </c>
      <c r="M27" s="258">
        <v>15503.3602935496</v>
      </c>
      <c r="N27" s="258">
        <v>3848.1461049710629</v>
      </c>
      <c r="O27" s="258">
        <v>48204.434541174851</v>
      </c>
      <c r="P27" s="258">
        <v>7532.5337954639035</v>
      </c>
      <c r="Q27" s="258">
        <v>8034.8933676513452</v>
      </c>
      <c r="R27" s="258">
        <v>12053.410897492036</v>
      </c>
      <c r="S27" s="258">
        <v>4175.9047420734332</v>
      </c>
      <c r="T27" s="258">
        <v>7748.8155989046036</v>
      </c>
      <c r="U27" s="258">
        <v>4259.3158127548122</v>
      </c>
      <c r="V27" s="258">
        <v>35342.604272190852</v>
      </c>
      <c r="W27" s="258">
        <v>30975.744488934328</v>
      </c>
      <c r="X27" s="258">
        <v>4739.8472790303122</v>
      </c>
      <c r="Y27" s="258">
        <v>29644.534290715303</v>
      </c>
      <c r="Z27" s="258">
        <v>2098.2297927117497</v>
      </c>
      <c r="AA27" s="258">
        <v>25146.898788232393</v>
      </c>
      <c r="AB27" s="259">
        <v>25728.082035062915</v>
      </c>
      <c r="AC27" s="256">
        <v>50337.06907500932</v>
      </c>
      <c r="AD27" s="257">
        <v>30845.151921873643</v>
      </c>
      <c r="AE27" s="259">
        <v>17758.245593555243</v>
      </c>
      <c r="AF27" s="256">
        <v>64967.398737539777</v>
      </c>
      <c r="AG27" s="257">
        <v>37924.860415255796</v>
      </c>
      <c r="AH27" s="259">
        <v>12037.61349236135</v>
      </c>
      <c r="AI27" s="256">
        <v>235846.29652756697</v>
      </c>
      <c r="AJ27" s="260">
        <v>34419.89698003653</v>
      </c>
      <c r="AK27" s="256">
        <v>99445.364872986174</v>
      </c>
      <c r="AL27" s="256">
        <v>57573.434393931333</v>
      </c>
      <c r="AM27" s="256">
        <v>173960.84880456896</v>
      </c>
      <c r="AN27" s="260">
        <v>14793.551332352152</v>
      </c>
      <c r="AO27" s="260">
        <v>65004.57356873653</v>
      </c>
      <c r="AP27" s="256">
        <v>62307.998960651792</v>
      </c>
      <c r="AQ27" s="256">
        <v>133010.64596508502</v>
      </c>
      <c r="AR27" s="258">
        <v>12713.971314540515</v>
      </c>
      <c r="AS27" s="258">
        <v>11142.426489686099</v>
      </c>
      <c r="AT27" s="256">
        <v>0</v>
      </c>
      <c r="AU27" s="256">
        <v>45579.508855425665</v>
      </c>
      <c r="AV27" s="258">
        <v>40285.072083257051</v>
      </c>
      <c r="AW27" s="258">
        <v>0</v>
      </c>
      <c r="AX27" s="256">
        <v>62644.345355246958</v>
      </c>
      <c r="AY27" s="261">
        <v>18377.128934851098</v>
      </c>
    </row>
    <row r="28" spans="1:51">
      <c r="A28" s="43" t="s">
        <v>386</v>
      </c>
      <c r="B28" s="44" t="s">
        <v>268</v>
      </c>
      <c r="C28" s="246">
        <v>4393007.6032669852</v>
      </c>
      <c r="D28" s="246">
        <v>4340007.2554808538</v>
      </c>
      <c r="E28" s="246">
        <v>832456.14918517205</v>
      </c>
      <c r="F28" s="247">
        <v>765957.58548347128</v>
      </c>
      <c r="G28" s="248">
        <v>113212.97760558219</v>
      </c>
      <c r="H28" s="248">
        <v>11777.855063584822</v>
      </c>
      <c r="I28" s="248">
        <v>10388.332836982117</v>
      </c>
      <c r="J28" s="248">
        <v>137628.86815874398</v>
      </c>
      <c r="K28" s="248">
        <v>78210.251040209318</v>
      </c>
      <c r="L28" s="248">
        <v>25540.741879459219</v>
      </c>
      <c r="M28" s="248">
        <v>41023.98954731792</v>
      </c>
      <c r="N28" s="248">
        <v>15152.4090424771</v>
      </c>
      <c r="O28" s="248">
        <v>130416.58612542518</v>
      </c>
      <c r="P28" s="248">
        <v>17865.285770606191</v>
      </c>
      <c r="Q28" s="248">
        <v>22960.200601482771</v>
      </c>
      <c r="R28" s="248">
        <v>33480.86888861753</v>
      </c>
      <c r="S28" s="248">
        <v>11314.680988050588</v>
      </c>
      <c r="T28" s="248">
        <v>18526.963021369382</v>
      </c>
      <c r="U28" s="248">
        <v>11513.184163279544</v>
      </c>
      <c r="V28" s="248">
        <v>85488.700798604419</v>
      </c>
      <c r="W28" s="248">
        <v>78938.096016048832</v>
      </c>
      <c r="X28" s="248">
        <v>9925.1587614478831</v>
      </c>
      <c r="Y28" s="248">
        <v>65439.880100479713</v>
      </c>
      <c r="Z28" s="248">
        <v>2779.0444532054075</v>
      </c>
      <c r="AA28" s="248">
        <v>73777.013460095928</v>
      </c>
      <c r="AB28" s="249">
        <v>62594.667922197979</v>
      </c>
      <c r="AC28" s="246">
        <v>126578.85807099867</v>
      </c>
      <c r="AD28" s="247">
        <v>81650.972744177925</v>
      </c>
      <c r="AE28" s="249">
        <v>44795.549876668112</v>
      </c>
      <c r="AF28" s="246">
        <v>250180.168513563</v>
      </c>
      <c r="AG28" s="247">
        <v>170381.89207152199</v>
      </c>
      <c r="AH28" s="249">
        <v>57102.746740863484</v>
      </c>
      <c r="AI28" s="246">
        <v>662802.10208948969</v>
      </c>
      <c r="AJ28" s="4">
        <v>105074.34742119494</v>
      </c>
      <c r="AK28" s="246">
        <v>315487.71316389006</v>
      </c>
      <c r="AL28" s="246">
        <v>205318.45091181854</v>
      </c>
      <c r="AM28" s="246">
        <v>622373.62206785858</v>
      </c>
      <c r="AN28" s="4">
        <v>95678.530460357593</v>
      </c>
      <c r="AO28" s="4">
        <v>172366.92382381158</v>
      </c>
      <c r="AP28" s="246">
        <v>204458.27048582639</v>
      </c>
      <c r="AQ28" s="246">
        <v>511873.52119040553</v>
      </c>
      <c r="AR28" s="248">
        <v>27988.947707283027</v>
      </c>
      <c r="AS28" s="248">
        <v>98986.916714173552</v>
      </c>
      <c r="AT28" s="246">
        <v>56242.566314871336</v>
      </c>
      <c r="AU28" s="246">
        <v>300136.80094618403</v>
      </c>
      <c r="AV28" s="248">
        <v>239725.66795150455</v>
      </c>
      <c r="AW28" s="248">
        <v>60477.300719755774</v>
      </c>
      <c r="AX28" s="246">
        <v>252099.03254077624</v>
      </c>
      <c r="AY28" s="250">
        <v>52934.180061055376</v>
      </c>
    </row>
    <row r="29" spans="1:51">
      <c r="A29" s="43" t="s">
        <v>386</v>
      </c>
      <c r="B29" s="44" t="s">
        <v>269</v>
      </c>
      <c r="C29" s="246">
        <v>842945.61702229735</v>
      </c>
      <c r="D29" s="246">
        <v>828682.6744718398</v>
      </c>
      <c r="E29" s="246">
        <v>203145.27656497047</v>
      </c>
      <c r="F29" s="247">
        <v>187433.75380905921</v>
      </c>
      <c r="G29" s="248">
        <v>29496.837255224062</v>
      </c>
      <c r="H29" s="248">
        <v>3793.6944267542585</v>
      </c>
      <c r="I29" s="248">
        <v>3212.0071691855401</v>
      </c>
      <c r="J29" s="248">
        <v>38130.025044531547</v>
      </c>
      <c r="K29" s="248">
        <v>20735.086764713997</v>
      </c>
      <c r="L29" s="248">
        <v>7492.3452739401855</v>
      </c>
      <c r="M29" s="248">
        <v>10202.556199172473</v>
      </c>
      <c r="N29" s="248">
        <v>3741.5896036004642</v>
      </c>
      <c r="O29" s="248">
        <v>29483.609498461094</v>
      </c>
      <c r="P29" s="248">
        <v>4919.1780677506777</v>
      </c>
      <c r="Q29" s="248">
        <v>4193.4456088317838</v>
      </c>
      <c r="R29" s="248">
        <v>7360.228686103851</v>
      </c>
      <c r="S29" s="248">
        <v>2449.9173275769454</v>
      </c>
      <c r="T29" s="248">
        <v>5420.9194155608793</v>
      </c>
      <c r="U29" s="248">
        <v>3040.0859689242161</v>
      </c>
      <c r="V29" s="248">
        <v>19527.75058917925</v>
      </c>
      <c r="W29" s="248">
        <v>19607.587153847271</v>
      </c>
      <c r="X29" s="248">
        <v>3798.4657221399534</v>
      </c>
      <c r="Y29" s="248">
        <v>15570.756128581106</v>
      </c>
      <c r="Z29" s="248">
        <v>847.01088078300415</v>
      </c>
      <c r="AA29" s="248">
        <v>16219.656290149534</v>
      </c>
      <c r="AB29" s="249">
        <v>14293.088726863143</v>
      </c>
      <c r="AC29" s="246">
        <v>32525.468682617109</v>
      </c>
      <c r="AD29" s="247">
        <v>19544.348545874469</v>
      </c>
      <c r="AE29" s="249">
        <v>9479.0925209059224</v>
      </c>
      <c r="AF29" s="246">
        <v>45330.212886595044</v>
      </c>
      <c r="AG29" s="247">
        <v>33468.878798848236</v>
      </c>
      <c r="AH29" s="249">
        <v>0</v>
      </c>
      <c r="AI29" s="246">
        <v>117998.33699534214</v>
      </c>
      <c r="AJ29" s="4">
        <v>21022.978465156797</v>
      </c>
      <c r="AK29" s="246">
        <v>67875.80653938734</v>
      </c>
      <c r="AL29" s="246">
        <v>28936.418452105107</v>
      </c>
      <c r="AM29" s="246">
        <v>120588.56523563928</v>
      </c>
      <c r="AN29" s="4">
        <v>6955.9103140534262</v>
      </c>
      <c r="AO29" s="4">
        <v>43245.408080978996</v>
      </c>
      <c r="AP29" s="246">
        <v>38506.69299857966</v>
      </c>
      <c r="AQ29" s="246">
        <v>87528.265342494196</v>
      </c>
      <c r="AR29" s="248">
        <v>7928.0740026398562</v>
      </c>
      <c r="AS29" s="248">
        <v>11596.673973983739</v>
      </c>
      <c r="AT29" s="246">
        <v>0</v>
      </c>
      <c r="AU29" s="246">
        <v>33221.394668164445</v>
      </c>
      <c r="AV29" s="248">
        <v>30271.078831187089</v>
      </c>
      <c r="AW29" s="248">
        <v>0</v>
      </c>
      <c r="AX29" s="246">
        <v>44068.079845371176</v>
      </c>
      <c r="AY29" s="250">
        <v>8918.4161983739832</v>
      </c>
    </row>
    <row r="30" spans="1:51">
      <c r="A30" s="43" t="s">
        <v>386</v>
      </c>
      <c r="B30" s="44" t="s">
        <v>270</v>
      </c>
      <c r="C30" s="246">
        <v>671955.41662267956</v>
      </c>
      <c r="D30" s="246">
        <v>656610.55916889734</v>
      </c>
      <c r="E30" s="246">
        <v>151878.84829448437</v>
      </c>
      <c r="F30" s="247">
        <v>139384.38684022409</v>
      </c>
      <c r="G30" s="248">
        <v>20921.805361004906</v>
      </c>
      <c r="H30" s="248">
        <v>2765.4830853195594</v>
      </c>
      <c r="I30" s="248">
        <v>2234.0859870886534</v>
      </c>
      <c r="J30" s="248">
        <v>30392.920875836651</v>
      </c>
      <c r="K30" s="248">
        <v>16797.903201140954</v>
      </c>
      <c r="L30" s="248">
        <v>6282.1825790368894</v>
      </c>
      <c r="M30" s="248">
        <v>6883.4652649920326</v>
      </c>
      <c r="N30" s="248">
        <v>1159.7207127544661</v>
      </c>
      <c r="O30" s="248">
        <v>21132.518047935439</v>
      </c>
      <c r="P30" s="248">
        <v>3918.1159713577936</v>
      </c>
      <c r="Q30" s="248">
        <v>3010.5577600065731</v>
      </c>
      <c r="R30" s="248">
        <v>5078.9799301942721</v>
      </c>
      <c r="S30" s="248">
        <v>1924.9275533506132</v>
      </c>
      <c r="T30" s="248">
        <v>4158.1124463188835</v>
      </c>
      <c r="U30" s="248">
        <v>2508.6037690393073</v>
      </c>
      <c r="V30" s="248">
        <v>15137.246826887995</v>
      </c>
      <c r="W30" s="248">
        <v>14467.137444814565</v>
      </c>
      <c r="X30" s="248">
        <v>2519.4321586355718</v>
      </c>
      <c r="Y30" s="248">
        <v>11504.824174292642</v>
      </c>
      <c r="Z30" s="248">
        <v>693.34168344815191</v>
      </c>
      <c r="AA30" s="248">
        <v>11707.276701167615</v>
      </c>
      <c r="AB30" s="249">
        <v>12237.504958275926</v>
      </c>
      <c r="AC30" s="246">
        <v>26824.776429976624</v>
      </c>
      <c r="AD30" s="247">
        <v>12649.259178997203</v>
      </c>
      <c r="AE30" s="249">
        <v>14179.02280960011</v>
      </c>
      <c r="AF30" s="246">
        <v>30920.130752911595</v>
      </c>
      <c r="AG30" s="247">
        <v>21459.811744182702</v>
      </c>
      <c r="AH30" s="249">
        <v>3907.8075898629004</v>
      </c>
      <c r="AI30" s="246">
        <v>94182.313142318118</v>
      </c>
      <c r="AJ30" s="4">
        <v>16069.23948326089</v>
      </c>
      <c r="AK30" s="246">
        <v>51144.908999458676</v>
      </c>
      <c r="AL30" s="246">
        <v>24456.81029657281</v>
      </c>
      <c r="AM30" s="246">
        <v>122885.59684301572</v>
      </c>
      <c r="AN30" s="4">
        <v>6821.1670783324771</v>
      </c>
      <c r="AO30" s="4">
        <v>39015.128847569591</v>
      </c>
      <c r="AP30" s="246">
        <v>30963.472518647726</v>
      </c>
      <c r="AQ30" s="246">
        <v>68040.126454394209</v>
      </c>
      <c r="AR30" s="248">
        <v>6069.0251899986979</v>
      </c>
      <c r="AS30" s="248">
        <v>5650.9604965517246</v>
      </c>
      <c r="AT30" s="246">
        <v>0</v>
      </c>
      <c r="AU30" s="246">
        <v>21955.206091467055</v>
      </c>
      <c r="AV30" s="248">
        <v>19146.132085289799</v>
      </c>
      <c r="AW30" s="248">
        <v>0</v>
      </c>
      <c r="AX30" s="246">
        <v>30139.209004292206</v>
      </c>
      <c r="AY30" s="250">
        <v>7695.3053045284596</v>
      </c>
    </row>
    <row r="31" spans="1:51">
      <c r="A31" s="43" t="s">
        <v>386</v>
      </c>
      <c r="B31" s="44" t="s">
        <v>271</v>
      </c>
      <c r="C31" s="246">
        <v>487221.36687204579</v>
      </c>
      <c r="D31" s="246">
        <v>485393.30742871668</v>
      </c>
      <c r="E31" s="246">
        <v>131396.43590622616</v>
      </c>
      <c r="F31" s="247">
        <v>119532.70319237612</v>
      </c>
      <c r="G31" s="248">
        <v>16738.557896060993</v>
      </c>
      <c r="H31" s="248">
        <v>1803.1878862770013</v>
      </c>
      <c r="I31" s="248">
        <v>1828.0594433290978</v>
      </c>
      <c r="J31" s="248">
        <v>24299.511239898351</v>
      </c>
      <c r="K31" s="248">
        <v>13791.27838538755</v>
      </c>
      <c r="L31" s="248">
        <v>5409.5636588310044</v>
      </c>
      <c r="M31" s="248">
        <v>6491.4763905972059</v>
      </c>
      <c r="N31" s="248">
        <v>1803.1878862770013</v>
      </c>
      <c r="O31" s="248">
        <v>21277.617058068616</v>
      </c>
      <c r="P31" s="248">
        <v>3494.4537658195686</v>
      </c>
      <c r="Q31" s="248">
        <v>3830.2197860228721</v>
      </c>
      <c r="R31" s="248">
        <v>4588.8022761118173</v>
      </c>
      <c r="S31" s="248">
        <v>2201.1327991105463</v>
      </c>
      <c r="T31" s="248">
        <v>3544.1968799237616</v>
      </c>
      <c r="U31" s="248">
        <v>2275.7474702668364</v>
      </c>
      <c r="V31" s="248">
        <v>11465.78780101652</v>
      </c>
      <c r="W31" s="248">
        <v>14052.429734434563</v>
      </c>
      <c r="X31" s="248">
        <v>2039.4676782719187</v>
      </c>
      <c r="Y31" s="248">
        <v>10209.774169885643</v>
      </c>
      <c r="Z31" s="248">
        <v>795.88982566709035</v>
      </c>
      <c r="AA31" s="248">
        <v>8717.4807467598475</v>
      </c>
      <c r="AB31" s="249">
        <v>10122.723720203305</v>
      </c>
      <c r="AC31" s="246">
        <v>18094.057755400256</v>
      </c>
      <c r="AD31" s="247">
        <v>11689.631814485389</v>
      </c>
      <c r="AE31" s="249">
        <v>6404.4259409148672</v>
      </c>
      <c r="AF31" s="246">
        <v>22645.552695933926</v>
      </c>
      <c r="AG31" s="247">
        <v>16626.635889326557</v>
      </c>
      <c r="AH31" s="249">
        <v>4576.3664975857691</v>
      </c>
      <c r="AI31" s="246">
        <v>106251.29172655655</v>
      </c>
      <c r="AJ31" s="4">
        <v>12137.319841423126</v>
      </c>
      <c r="AK31" s="246">
        <v>28788.827287801781</v>
      </c>
      <c r="AL31" s="246">
        <v>23690.158092121983</v>
      </c>
      <c r="AM31" s="246">
        <v>56309.205165946638</v>
      </c>
      <c r="AN31" s="4">
        <v>6043.788363659467</v>
      </c>
      <c r="AO31" s="4">
        <v>15221.392915883102</v>
      </c>
      <c r="AP31" s="246">
        <v>26712.052273951718</v>
      </c>
      <c r="AQ31" s="246">
        <v>37381.950249301146</v>
      </c>
      <c r="AR31" s="248">
        <v>1243.5778526048286</v>
      </c>
      <c r="AS31" s="248">
        <v>9165.1687736975873</v>
      </c>
      <c r="AT31" s="246">
        <v>0</v>
      </c>
      <c r="AU31" s="246">
        <v>10607.719082719188</v>
      </c>
      <c r="AV31" s="248">
        <v>9078.1183240152477</v>
      </c>
      <c r="AW31" s="248">
        <v>0</v>
      </c>
      <c r="AX31" s="246">
        <v>21824.791313214741</v>
      </c>
      <c r="AY31" s="250">
        <v>0</v>
      </c>
    </row>
    <row r="32" spans="1:51" ht="15" thickBot="1">
      <c r="A32" s="45" t="s">
        <v>386</v>
      </c>
      <c r="B32" s="46" t="s">
        <v>272</v>
      </c>
      <c r="C32" s="262">
        <v>1710129.6326123918</v>
      </c>
      <c r="D32" s="262">
        <v>1683876.6253348277</v>
      </c>
      <c r="E32" s="262">
        <v>382402.68615251174</v>
      </c>
      <c r="F32" s="263">
        <v>352939.42039906717</v>
      </c>
      <c r="G32" s="264">
        <v>51008.397648589031</v>
      </c>
      <c r="H32" s="264">
        <v>6789.623255220441</v>
      </c>
      <c r="I32" s="264">
        <v>5067.8336724458031</v>
      </c>
      <c r="J32" s="264">
        <v>70273.896426244784</v>
      </c>
      <c r="K32" s="264">
        <v>37952.334697332546</v>
      </c>
      <c r="L32" s="264">
        <v>13936.288153567653</v>
      </c>
      <c r="M32" s="264">
        <v>17530.231977947886</v>
      </c>
      <c r="N32" s="264">
        <v>4354.5970235752275</v>
      </c>
      <c r="O32" s="264">
        <v>56622.243921944282</v>
      </c>
      <c r="P32" s="264">
        <v>9537.0641109083172</v>
      </c>
      <c r="Q32" s="264">
        <v>8766.9110148992568</v>
      </c>
      <c r="R32" s="264">
        <v>13468.266873959026</v>
      </c>
      <c r="S32" s="264">
        <v>5177.9295690612089</v>
      </c>
      <c r="T32" s="264">
        <v>9452.1527687761663</v>
      </c>
      <c r="U32" s="264">
        <v>5320.16835837495</v>
      </c>
      <c r="V32" s="264">
        <v>40280.835666680432</v>
      </c>
      <c r="W32" s="264">
        <v>36344.288077795005</v>
      </c>
      <c r="X32" s="264">
        <v>6294.2283175924122</v>
      </c>
      <c r="Y32" s="264">
        <v>32376.797876312521</v>
      </c>
      <c r="Z32" s="264">
        <v>1584.3019048006829</v>
      </c>
      <c r="AA32" s="264">
        <v>31202.133685803285</v>
      </c>
      <c r="AB32" s="265">
        <v>27036.164598512754</v>
      </c>
      <c r="AC32" s="262">
        <v>47324.316009427392</v>
      </c>
      <c r="AD32" s="263">
        <v>30559.626492776973</v>
      </c>
      <c r="AE32" s="265">
        <v>16762.687628650416</v>
      </c>
      <c r="AF32" s="262">
        <v>92314.13930546146</v>
      </c>
      <c r="AG32" s="263">
        <v>64088.61363331406</v>
      </c>
      <c r="AH32" s="265">
        <v>18681.988520402396</v>
      </c>
      <c r="AI32" s="262">
        <v>276981.16967654414</v>
      </c>
      <c r="AJ32" s="72">
        <v>51131.578331253644</v>
      </c>
      <c r="AK32" s="262">
        <v>127092.33263531901</v>
      </c>
      <c r="AL32" s="262">
        <v>72474.099986869827</v>
      </c>
      <c r="AM32" s="262">
        <v>268223.63949567347</v>
      </c>
      <c r="AN32" s="72">
        <v>19917.524575769421</v>
      </c>
      <c r="AO32" s="72">
        <v>99385.994423340744</v>
      </c>
      <c r="AP32" s="262">
        <v>80105.838032505606</v>
      </c>
      <c r="AQ32" s="262">
        <v>166042.07467557094</v>
      </c>
      <c r="AR32" s="264">
        <v>13738.079948265666</v>
      </c>
      <c r="AS32" s="264">
        <v>24391.833570288607</v>
      </c>
      <c r="AT32" s="262">
        <v>10702.542343796711</v>
      </c>
      <c r="AU32" s="262">
        <v>68950.302079437868</v>
      </c>
      <c r="AV32" s="264">
        <v>57652.024968903897</v>
      </c>
      <c r="AW32" s="264">
        <v>8210.6071115097147</v>
      </c>
      <c r="AX32" s="262">
        <v>86655.509630766537</v>
      </c>
      <c r="AY32" s="266">
        <v>13689.669833781763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2E43-91DC-4181-A54A-A9AF67EC2726}">
  <sheetPr>
    <tabColor theme="9" tint="0.39997558519241921"/>
  </sheetPr>
  <dimension ref="A2:J5"/>
  <sheetViews>
    <sheetView workbookViewId="0">
      <selection activeCell="C10" sqref="C10"/>
    </sheetView>
  </sheetViews>
  <sheetFormatPr defaultColWidth="9.140625" defaultRowHeight="14.45"/>
  <cols>
    <col min="1" max="1" width="50.85546875" style="1" bestFit="1" customWidth="1"/>
    <col min="2" max="16384" width="9.140625" style="1"/>
  </cols>
  <sheetData>
    <row r="2" spans="1:10" ht="15" thickBot="1">
      <c r="A2" s="273"/>
      <c r="B2" s="274" t="s">
        <v>299</v>
      </c>
      <c r="C2" s="274" t="s">
        <v>300</v>
      </c>
      <c r="D2" s="274" t="s">
        <v>301</v>
      </c>
      <c r="E2" s="274" t="s">
        <v>302</v>
      </c>
      <c r="F2" s="274" t="s">
        <v>303</v>
      </c>
      <c r="G2" s="274" t="s">
        <v>304</v>
      </c>
      <c r="H2" s="274" t="s">
        <v>305</v>
      </c>
      <c r="I2" s="274" t="s">
        <v>306</v>
      </c>
      <c r="J2" s="274" t="s">
        <v>386</v>
      </c>
    </row>
    <row r="3" spans="1:10">
      <c r="A3" s="279" t="s">
        <v>441</v>
      </c>
      <c r="B3" s="275">
        <v>8609.1</v>
      </c>
      <c r="C3" s="275">
        <v>9377.1</v>
      </c>
      <c r="D3" s="275">
        <v>10020.6</v>
      </c>
      <c r="E3" s="275">
        <v>10488.4</v>
      </c>
      <c r="F3" s="275">
        <v>10829</v>
      </c>
      <c r="G3" s="275">
        <v>11328.2</v>
      </c>
      <c r="H3" s="275">
        <v>12066.3</v>
      </c>
      <c r="I3" s="275">
        <v>12962.3</v>
      </c>
      <c r="J3" s="276">
        <v>13605.3</v>
      </c>
    </row>
    <row r="4" spans="1:10" ht="15" thickBot="1">
      <c r="A4" s="280" t="s">
        <v>442</v>
      </c>
      <c r="B4" s="277">
        <v>428.1</v>
      </c>
      <c r="C4" s="277">
        <v>483.9</v>
      </c>
      <c r="D4" s="277">
        <v>507.1</v>
      </c>
      <c r="E4" s="277">
        <v>473.5</v>
      </c>
      <c r="F4" s="277">
        <v>457.7</v>
      </c>
      <c r="G4" s="277">
        <v>482.5</v>
      </c>
      <c r="H4" s="277">
        <v>496.7</v>
      </c>
      <c r="I4" s="277">
        <v>533.70000000000005</v>
      </c>
      <c r="J4" s="278">
        <v>539.6</v>
      </c>
    </row>
    <row r="5" spans="1:10" ht="15" thickBot="1">
      <c r="A5" s="281" t="s">
        <v>443</v>
      </c>
      <c r="B5" s="282">
        <f>B4/B$3</f>
        <v>4.9726452242394678E-2</v>
      </c>
      <c r="C5" s="282">
        <f t="shared" ref="C5:J5" si="0">C4/C$3</f>
        <v>5.1604440605304405E-2</v>
      </c>
      <c r="D5" s="282">
        <f t="shared" si="0"/>
        <v>5.0605752150569824E-2</v>
      </c>
      <c r="E5" s="282">
        <f t="shared" si="0"/>
        <v>4.5145112695930745E-2</v>
      </c>
      <c r="F5" s="282">
        <f t="shared" si="0"/>
        <v>4.2266137224120419E-2</v>
      </c>
      <c r="G5" s="282">
        <f t="shared" si="0"/>
        <v>4.2592821454423474E-2</v>
      </c>
      <c r="H5" s="282">
        <f t="shared" si="0"/>
        <v>4.1164234272312146E-2</v>
      </c>
      <c r="I5" s="282">
        <f t="shared" si="0"/>
        <v>4.1173248574712829E-2</v>
      </c>
      <c r="J5" s="283">
        <f t="shared" si="0"/>
        <v>3.9661014457601083E-2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0 xmlns="14cfccfe-d05c-4ace-ac9c-889a36918eb7" xsi:nil="true"/>
    <Member xmlns="14cfccfe-d05c-4ace-ac9c-889a36918eb7">
      <UserInfo>
        <DisplayName/>
        <AccountId xsi:nil="true"/>
        <AccountType/>
      </UserInfo>
    </Memb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7D3B914211DA4690539851AF11284A" ma:contentTypeVersion="17" ma:contentTypeDescription="Een nieuw document maken." ma:contentTypeScope="" ma:versionID="566c65526fb244b7e512d27fd748481a">
  <xsd:schema xmlns:xsd="http://www.w3.org/2001/XMLSchema" xmlns:xs="http://www.w3.org/2001/XMLSchema" xmlns:p="http://schemas.microsoft.com/office/2006/metadata/properties" xmlns:ns2="25b506d0-762b-47aa-adb6-8b80fc2be8cf" xmlns:ns3="14cfccfe-d05c-4ace-ac9c-889a36918eb7" targetNamespace="http://schemas.microsoft.com/office/2006/metadata/properties" ma:root="true" ma:fieldsID="2ff3ef8d6f94deea73d127a09ffad5c1" ns2:_="" ns3:_="">
    <xsd:import namespace="25b506d0-762b-47aa-adb6-8b80fc2be8cf"/>
    <xsd:import namespace="14cfccfe-d05c-4ace-ac9c-889a36918e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Version0" minOccurs="0"/>
                <xsd:element ref="ns3:Version_x003a_Version" minOccurs="0"/>
                <xsd:element ref="ns3:Me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506d0-762b-47aa-adb6-8b80fc2b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fccfe-d05c-4ace-ac9c-889a36918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Version0" ma:index="22" nillable="true" ma:displayName="Version" ma:list="{727145e8-1f71-402e-9ff5-87f3840ee372}" ma:internalName="Version0" ma:showField="Title">
      <xsd:simpleType>
        <xsd:restriction base="dms:Lookup"/>
      </xsd:simpleType>
    </xsd:element>
    <xsd:element name="Version_x003a_Version" ma:index="23" nillable="true" ma:displayName="Version:Version" ma:list="{727145e8-1f71-402e-9ff5-87f3840ee372}" ma:internalName="Version_x003a_Version" ma:readOnly="true" ma:showField="_UIVersionString" ma:web="25b506d0-762b-47aa-adb6-8b80fc2be8cf">
      <xsd:simpleType>
        <xsd:restriction base="dms:Lookup"/>
      </xsd:simpleType>
    </xsd:element>
    <xsd:element name="Member" ma:index="24" nillable="true" ma:displayName="Member" ma:format="Dropdown" ma:list="UserInfo" ma:SharePointGroup="0" ma:internalName="Memb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CBE07E-114E-4795-B478-94D5037A06FE}"/>
</file>

<file path=customXml/itemProps2.xml><?xml version="1.0" encoding="utf-8"?>
<ds:datastoreItem xmlns:ds="http://schemas.openxmlformats.org/officeDocument/2006/customXml" ds:itemID="{93F8E915-5AFA-4A6E-8D0D-6894AB5555D6}"/>
</file>

<file path=customXml/itemProps3.xml><?xml version="1.0" encoding="utf-8"?>
<ds:datastoreItem xmlns:ds="http://schemas.openxmlformats.org/officeDocument/2006/customXml" ds:itemID="{81E71868-9C6B-43D7-9124-F36A1438DF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2021-02-10T15:01:09Z</dcterms:created>
  <dcterms:modified xsi:type="dcterms:W3CDTF">2021-03-23T05:43:01Z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0x010100887D3B914211DA4690539851AF11284A</vt:lpwstr>
  </property>
</Properties>
</file>