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Assumptions - General" sheetId="9" r:id="rId1"/>
    <sheet name="Assumptions - Scenario" sheetId="10" r:id="rId2"/>
    <sheet name="Electricity generation" sheetId="1" r:id="rId3"/>
    <sheet name="Installed Capacity" sheetId="2" r:id="rId4"/>
    <sheet name="New Capacity" sheetId="7" r:id="rId5"/>
    <sheet name="Fuel consumption" sheetId="3" r:id="rId6"/>
    <sheet name="Emissions" sheetId="4" r:id="rId7"/>
    <sheet name="Electricity Price" sheetId="5" r:id="rId8"/>
    <sheet name="Heat generation from CHP" sheetId="6" r:id="rId9"/>
  </sheets>
  <calcPr calcId="145621"/>
</workbook>
</file>

<file path=xl/sharedStrings.xml><?xml version="1.0" encoding="utf-8"?>
<sst xmlns="http://schemas.openxmlformats.org/spreadsheetml/2006/main" count="659" uniqueCount="162">
  <si>
    <t>Row Labels</t>
  </si>
  <si>
    <t>WOOD GASIFICATION</t>
  </si>
  <si>
    <t>BIOGAS</t>
  </si>
  <si>
    <t>COAL</t>
  </si>
  <si>
    <t>COKE</t>
  </si>
  <si>
    <t>WASTE</t>
  </si>
  <si>
    <t>NATURAL GAS</t>
  </si>
  <si>
    <t>RETORT GAS</t>
  </si>
  <si>
    <t>SHALE</t>
  </si>
  <si>
    <t>HYDRO</t>
  </si>
  <si>
    <t>WIND</t>
  </si>
  <si>
    <t>BIOMASS</t>
  </si>
  <si>
    <t>2012</t>
  </si>
  <si>
    <t>2020</t>
  </si>
  <si>
    <t>2022</t>
  </si>
  <si>
    <t>2024</t>
  </si>
  <si>
    <t>2026</t>
  </si>
  <si>
    <t>2028</t>
  </si>
  <si>
    <t>2030</t>
  </si>
  <si>
    <t>2035</t>
  </si>
  <si>
    <t>2040</t>
  </si>
  <si>
    <t>2045</t>
  </si>
  <si>
    <t>2050</t>
  </si>
  <si>
    <t>SUN</t>
  </si>
  <si>
    <t>ELECTRIC</t>
  </si>
  <si>
    <t>Fuel consumption for different power plants (GWh)</t>
  </si>
  <si>
    <t>Grand Total</t>
  </si>
  <si>
    <t>BGwood</t>
  </si>
  <si>
    <t>Engine-BG-Haja</t>
  </si>
  <si>
    <t>Central-CHP-BG-10_19</t>
  </si>
  <si>
    <t>Auvere-EJ-TG1-R-CO</t>
  </si>
  <si>
    <t>Narva-EJ-TG11-R-CO</t>
  </si>
  <si>
    <t>Narva-EJ-TG8-R-CO</t>
  </si>
  <si>
    <t>Enefit</t>
  </si>
  <si>
    <t>MUNI_WASTE</t>
  </si>
  <si>
    <t>ST-Ext-Iru-W</t>
  </si>
  <si>
    <t>WasteToEnergy-BP-20</t>
  </si>
  <si>
    <t>NAT_GAS</t>
  </si>
  <si>
    <t>Engine-NG-10_19</t>
  </si>
  <si>
    <t>ST-BP-Iru-2-OG</t>
  </si>
  <si>
    <t>SteamTur-EXT-NG-10_19</t>
  </si>
  <si>
    <t>ST-Ext-Iru-1-OG</t>
  </si>
  <si>
    <t>Retort_gas</t>
  </si>
  <si>
    <t>Retort</t>
  </si>
  <si>
    <t>VKG</t>
  </si>
  <si>
    <t>Narva-EJ-TG11</t>
  </si>
  <si>
    <t>Narva-EJ-TG8</t>
  </si>
  <si>
    <t>Narva-EJ-TG1</t>
  </si>
  <si>
    <t>Narva-EJ-TG12</t>
  </si>
  <si>
    <t>Narva-EJ-TG2</t>
  </si>
  <si>
    <t>Narva-EJ-TG6</t>
  </si>
  <si>
    <t>Narva-EJ-TG3</t>
  </si>
  <si>
    <t>Narva-EJ-TG4</t>
  </si>
  <si>
    <t>Narva-EJ-TG5</t>
  </si>
  <si>
    <t>Narva-EJ-TG7</t>
  </si>
  <si>
    <t>Narva-EJ-TG10</t>
  </si>
  <si>
    <t>Narva-EJ-TG9</t>
  </si>
  <si>
    <t>Sillamae_shale</t>
  </si>
  <si>
    <t>WATER</t>
  </si>
  <si>
    <t>Hydro-EE</t>
  </si>
  <si>
    <t>WI-L10</t>
  </si>
  <si>
    <t>Wind-Onshore-30_49</t>
  </si>
  <si>
    <t>WOOD</t>
  </si>
  <si>
    <t>ST-Ext-Parnu-1</t>
  </si>
  <si>
    <t>ST-Ext-Tartu-1</t>
  </si>
  <si>
    <t>ST-Ext-Vao-1</t>
  </si>
  <si>
    <t>SteamTur-Small-BP-WO-10_19</t>
  </si>
  <si>
    <t>SteamTur-Medi-BP-WO-10</t>
  </si>
  <si>
    <t>SteamTur-Small-BP-WO-20</t>
  </si>
  <si>
    <t>SteamTur-LARGE-EXT-WO-20_29</t>
  </si>
  <si>
    <t>SteamTur-LARGE-EXT-WO-30</t>
  </si>
  <si>
    <t>CO2 Emissions (kilotons)</t>
  </si>
  <si>
    <t>SO2 Emissions (tons)</t>
  </si>
  <si>
    <t>NOX Emissions (tons)</t>
  </si>
  <si>
    <t>ESTONIA</t>
  </si>
  <si>
    <t>LATVIA</t>
  </si>
  <si>
    <t>LITHUANIA</t>
  </si>
  <si>
    <t>FINLAND</t>
  </si>
  <si>
    <t>POLAND</t>
  </si>
  <si>
    <t>SWEDEN</t>
  </si>
  <si>
    <t>EE_R_narva</t>
  </si>
  <si>
    <t>EE_R_Tallinn</t>
  </si>
  <si>
    <t>EE_R_Tartu</t>
  </si>
  <si>
    <t>EE_R_Industry</t>
  </si>
  <si>
    <t>EE_R_Polva</t>
  </si>
  <si>
    <t>EE_R_Rural</t>
  </si>
  <si>
    <t>EE_R_Sillamae</t>
  </si>
  <si>
    <t>EE_R_Viljandi</t>
  </si>
  <si>
    <t>EE_R_Vohma</t>
  </si>
  <si>
    <t>EE_R_Haabneeme</t>
  </si>
  <si>
    <t>EE_R_Haapsalu</t>
  </si>
  <si>
    <t>EE_R_Jogeva</t>
  </si>
  <si>
    <t>EE_R_Keila</t>
  </si>
  <si>
    <t>EE_R_Kuressaare</t>
  </si>
  <si>
    <t>EE_R_Paide</t>
  </si>
  <si>
    <t>EE_R_Parnu</t>
  </si>
  <si>
    <t>EE_R_Rakvere</t>
  </si>
  <si>
    <t>EE_R_Rapla</t>
  </si>
  <si>
    <t>EE_R_Voru</t>
  </si>
  <si>
    <t>EE_R_Kivioli</t>
  </si>
  <si>
    <t>EE_R_Kohtla_Jarve</t>
  </si>
  <si>
    <t>EE_R_Haja</t>
  </si>
  <si>
    <t>BALTICS</t>
  </si>
  <si>
    <t>Central-CHP-BG-20_29</t>
  </si>
  <si>
    <t>Wind-nearOffshore-20_29</t>
  </si>
  <si>
    <t>SolarPV-20_29</t>
  </si>
  <si>
    <t>GasTurCC-EXT-BGn-20_29</t>
  </si>
  <si>
    <t>Wind-Onshore-20_29</t>
  </si>
  <si>
    <t>Central-CHP-BG-30</t>
  </si>
  <si>
    <t>Wind-nearOffshore-30_49</t>
  </si>
  <si>
    <t>SolarPV-30_49</t>
  </si>
  <si>
    <t>GasTurCC-EXT-BGn-30_49</t>
  </si>
  <si>
    <t>Wind-nearOffshore-50</t>
  </si>
  <si>
    <t>SolarPV-50</t>
  </si>
  <si>
    <t>GasTurCC-EXT-BGn-50</t>
  </si>
  <si>
    <t>Wind-Onshore-50</t>
  </si>
  <si>
    <t>Wind-Offshore-50</t>
  </si>
  <si>
    <t>SOLAR</t>
  </si>
  <si>
    <t>GasTur-BP-BGn-20</t>
  </si>
  <si>
    <t>SolarPV-10_19</t>
  </si>
  <si>
    <t>Wind-Onshore-10_19</t>
  </si>
  <si>
    <t>€/MWh</t>
  </si>
  <si>
    <t>GWh</t>
  </si>
  <si>
    <t>MW</t>
  </si>
  <si>
    <t>TWh</t>
  </si>
  <si>
    <t>SteamTur-LARGE-BP-WO-30</t>
  </si>
  <si>
    <t>COAL3</t>
  </si>
  <si>
    <t>Aasta</t>
  </si>
  <si>
    <t>Electricity consumption in Estonia, TWh</t>
  </si>
  <si>
    <t>Losses in electricity transmission and distribution, TWh</t>
  </si>
  <si>
    <t>Year</t>
  </si>
  <si>
    <t>Price of CO2 Emission, €/t</t>
  </si>
  <si>
    <t>Coal</t>
  </si>
  <si>
    <t>Natural gas in Estonia</t>
  </si>
  <si>
    <t>Natural gas elsewhere</t>
  </si>
  <si>
    <t>Shale oil</t>
  </si>
  <si>
    <t>Oil shale</t>
  </si>
  <si>
    <t>Biogas</t>
  </si>
  <si>
    <t>Biomass</t>
  </si>
  <si>
    <t>Wood Pellets</t>
  </si>
  <si>
    <t>Fuel Oil</t>
  </si>
  <si>
    <t>Distributed heat consumption</t>
  </si>
  <si>
    <t>Losses in distribution</t>
  </si>
  <si>
    <t>Local production</t>
  </si>
  <si>
    <t>Total production</t>
  </si>
  <si>
    <t>Liberal</t>
  </si>
  <si>
    <t>Base scenario</t>
  </si>
  <si>
    <t>Liberal+</t>
  </si>
  <si>
    <t>Fulfillment of N-1-1 criteria</t>
  </si>
  <si>
    <t>Determined by the formula: Required generation capacity = Peak demand - 1100 MW</t>
  </si>
  <si>
    <t>RE Focus</t>
  </si>
  <si>
    <t>National target for Estonia set for every year to cover a percentage of electricity and heat consumption with renewable sources</t>
  </si>
  <si>
    <t>Renewable energy target, %</t>
  </si>
  <si>
    <t>Oil Shale BAU</t>
  </si>
  <si>
    <t>Gradual change in usage of Oil shale from electricity production to Shale Oil production</t>
  </si>
  <si>
    <t>As more Shale Oil is used, more Retort gas is availabe for electricity production</t>
  </si>
  <si>
    <t>Price of Oil Shale avalaiable for electricity production determined by direct cost</t>
  </si>
  <si>
    <t>Oil Shale available, TJ</t>
  </si>
  <si>
    <t>Retort Gas available, TJ</t>
  </si>
  <si>
    <t>RE++</t>
  </si>
  <si>
    <t>Usage of fossile fuels to generate electricity is forbidden</t>
  </si>
  <si>
    <t>National target set to cover a percentage of district heat generation with renewable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</si>
</sst>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164" fontId="3" fillId="2" borderId="1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164" fontId="0" fillId="0" borderId="0" xfId="0" applyNumberFormat="1" applyAlignment="1">
      <alignment horizontal="left"/>
    </xf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6" fillId="4" borderId="6" xfId="1" applyFont="1" applyFill="1" applyBorder="1" applyAlignment="1">
      <alignment horizontal="left" wrapText="1" readingOrder="1"/>
    </xf>
    <xf numFmtId="0" fontId="2" fillId="0" borderId="6" xfId="1" applyBorder="1"/>
    <xf numFmtId="0" fontId="2" fillId="0" borderId="7" xfId="1" applyBorder="1"/>
    <xf numFmtId="0" fontId="6" fillId="0" borderId="6" xfId="1" applyFont="1" applyBorder="1" applyAlignment="1">
      <alignment horizontal="left" wrapText="1" readingOrder="1"/>
    </xf>
    <xf numFmtId="0" fontId="4" fillId="0" borderId="6" xfId="2" applyBorder="1"/>
    <xf numFmtId="0" fontId="6" fillId="0" borderId="6" xfId="1" applyFont="1" applyBorder="1" applyAlignment="1">
      <alignment horizontal="right" wrapText="1"/>
    </xf>
    <xf numFmtId="2" fontId="6" fillId="0" borderId="6" xfId="1" applyNumberFormat="1" applyFont="1" applyBorder="1" applyAlignment="1">
      <alignment wrapText="1"/>
    </xf>
    <xf numFmtId="4" fontId="6" fillId="0" borderId="6" xfId="1" applyNumberFormat="1" applyFont="1" applyBorder="1" applyAlignment="1">
      <alignment wrapText="1"/>
    </xf>
    <xf numFmtId="4" fontId="6" fillId="0" borderId="6" xfId="1" applyNumberFormat="1" applyFont="1" applyBorder="1" applyAlignment="1">
      <alignment horizontal="right" wrapText="1"/>
    </xf>
    <xf numFmtId="4" fontId="6" fillId="0" borderId="6" xfId="1" applyNumberFormat="1" applyFont="1" applyBorder="1" applyAlignment="1">
      <alignment horizontal="left" wrapText="1"/>
    </xf>
    <xf numFmtId="0" fontId="2" fillId="0" borderId="8" xfId="1" applyBorder="1"/>
    <xf numFmtId="0" fontId="5" fillId="0" borderId="0" xfId="1" applyFont="1"/>
    <xf numFmtId="0" fontId="2" fillId="0" borderId="0" xfId="1"/>
    <xf numFmtId="0" fontId="7" fillId="0" borderId="0" xfId="1" applyFont="1"/>
    <xf numFmtId="0" fontId="0" fillId="3" borderId="0" xfId="0" applyFill="1" applyAlignment="1">
      <alignment horizontal="center"/>
    </xf>
    <xf numFmtId="0" fontId="1" fillId="0" borderId="0" xfId="1" applyFont="1"/>
    <xf numFmtId="0" fontId="2" fillId="0" borderId="9" xfId="1" applyBorder="1"/>
    <xf numFmtId="0" fontId="1" fillId="0" borderId="6" xfId="1" applyFont="1" applyBorder="1"/>
    <xf numFmtId="3" fontId="2" fillId="0" borderId="6" xfId="1" applyNumberFormat="1" applyBorder="1"/>
    <xf numFmtId="0" fontId="5" fillId="0" borderId="0" xfId="0" applyFont="1"/>
    <xf numFmtId="0" fontId="0" fillId="0" borderId="6" xfId="0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0810335601256"/>
          <c:y val="6.6054340972741543E-2"/>
          <c:w val="0.83152847504800154"/>
          <c:h val="0.67611284622941681"/>
        </c:manualLayout>
      </c:layout>
      <c:areaChart>
        <c:grouping val="stacked"/>
        <c:varyColors val="0"/>
        <c:ser>
          <c:idx val="0"/>
          <c:order val="0"/>
          <c:tx>
            <c:strRef>
              <c:f>'Assumptions - General'!$C$2</c:f>
              <c:strCache>
                <c:ptCount val="1"/>
                <c:pt idx="0">
                  <c:v>Electricity consumption in Estonia, TWh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General'!$C$3:$C$43</c:f>
              <c:numCache>
                <c:formatCode>0.00</c:formatCode>
                <c:ptCount val="41"/>
                <c:pt idx="0">
                  <c:v>7.05</c:v>
                </c:pt>
                <c:pt idx="1">
                  <c:v>7.14</c:v>
                </c:pt>
                <c:pt idx="2">
                  <c:v>7.23</c:v>
                </c:pt>
                <c:pt idx="3">
                  <c:v>7.32</c:v>
                </c:pt>
                <c:pt idx="4">
                  <c:v>7.41</c:v>
                </c:pt>
                <c:pt idx="5">
                  <c:v>7.5</c:v>
                </c:pt>
                <c:pt idx="6">
                  <c:v>7.59</c:v>
                </c:pt>
                <c:pt idx="7">
                  <c:v>7.68</c:v>
                </c:pt>
                <c:pt idx="8">
                  <c:v>7.77</c:v>
                </c:pt>
                <c:pt idx="9">
                  <c:v>7.86</c:v>
                </c:pt>
                <c:pt idx="10">
                  <c:v>7.95</c:v>
                </c:pt>
                <c:pt idx="11">
                  <c:v>8.0399999999999991</c:v>
                </c:pt>
                <c:pt idx="12">
                  <c:v>8.14</c:v>
                </c:pt>
                <c:pt idx="13">
                  <c:v>8.23</c:v>
                </c:pt>
                <c:pt idx="14">
                  <c:v>8.33</c:v>
                </c:pt>
                <c:pt idx="15">
                  <c:v>8.42</c:v>
                </c:pt>
                <c:pt idx="16">
                  <c:v>8.51</c:v>
                </c:pt>
                <c:pt idx="17">
                  <c:v>8.61</c:v>
                </c:pt>
                <c:pt idx="18">
                  <c:v>8.6999999999999993</c:v>
                </c:pt>
                <c:pt idx="19">
                  <c:v>8.8000000000000007</c:v>
                </c:pt>
                <c:pt idx="20">
                  <c:v>8.89</c:v>
                </c:pt>
                <c:pt idx="21">
                  <c:v>9.02</c:v>
                </c:pt>
                <c:pt idx="22">
                  <c:v>9.15</c:v>
                </c:pt>
                <c:pt idx="23">
                  <c:v>9.2799999999999994</c:v>
                </c:pt>
                <c:pt idx="24">
                  <c:v>9.41</c:v>
                </c:pt>
                <c:pt idx="25">
                  <c:v>9.5500000000000007</c:v>
                </c:pt>
                <c:pt idx="26">
                  <c:v>9.68</c:v>
                </c:pt>
                <c:pt idx="27">
                  <c:v>9.81</c:v>
                </c:pt>
                <c:pt idx="28">
                  <c:v>9.94</c:v>
                </c:pt>
                <c:pt idx="29">
                  <c:v>10.07</c:v>
                </c:pt>
                <c:pt idx="30">
                  <c:v>10.199999999999999</c:v>
                </c:pt>
                <c:pt idx="31">
                  <c:v>10.32</c:v>
                </c:pt>
                <c:pt idx="32">
                  <c:v>10.44</c:v>
                </c:pt>
                <c:pt idx="33">
                  <c:v>10.56</c:v>
                </c:pt>
                <c:pt idx="34">
                  <c:v>10.68</c:v>
                </c:pt>
                <c:pt idx="35">
                  <c:v>10.81</c:v>
                </c:pt>
                <c:pt idx="36">
                  <c:v>10.93</c:v>
                </c:pt>
                <c:pt idx="37">
                  <c:v>11.05</c:v>
                </c:pt>
                <c:pt idx="38">
                  <c:v>11.17</c:v>
                </c:pt>
                <c:pt idx="39">
                  <c:v>11.29</c:v>
                </c:pt>
                <c:pt idx="40">
                  <c:v>11.41</c:v>
                </c:pt>
              </c:numCache>
            </c:numRef>
          </c:val>
        </c:ser>
        <c:ser>
          <c:idx val="1"/>
          <c:order val="1"/>
          <c:tx>
            <c:strRef>
              <c:f>'Assumptions - General'!$D$2</c:f>
              <c:strCache>
                <c:ptCount val="1"/>
                <c:pt idx="0">
                  <c:v>Losses in electricity transmission and distribution, TWh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General'!$D$3:$D$43</c:f>
              <c:numCache>
                <c:formatCode>0.00</c:formatCode>
                <c:ptCount val="41"/>
                <c:pt idx="0">
                  <c:v>0.93</c:v>
                </c:pt>
                <c:pt idx="1">
                  <c:v>0.94</c:v>
                </c:pt>
                <c:pt idx="2">
                  <c:v>0.95</c:v>
                </c:pt>
                <c:pt idx="3">
                  <c:v>0.95</c:v>
                </c:pt>
                <c:pt idx="4">
                  <c:v>0.96</c:v>
                </c:pt>
                <c:pt idx="5">
                  <c:v>0.97</c:v>
                </c:pt>
                <c:pt idx="6">
                  <c:v>0.98</c:v>
                </c:pt>
                <c:pt idx="7">
                  <c:v>0.99</c:v>
                </c:pt>
                <c:pt idx="8">
                  <c:v>0.99</c:v>
                </c:pt>
                <c:pt idx="9">
                  <c:v>1</c:v>
                </c:pt>
                <c:pt idx="10">
                  <c:v>1.01</c:v>
                </c:pt>
                <c:pt idx="11">
                  <c:v>1.02</c:v>
                </c:pt>
                <c:pt idx="12">
                  <c:v>1.02</c:v>
                </c:pt>
                <c:pt idx="13">
                  <c:v>1.03</c:v>
                </c:pt>
                <c:pt idx="14">
                  <c:v>1.04</c:v>
                </c:pt>
                <c:pt idx="15">
                  <c:v>1.05</c:v>
                </c:pt>
                <c:pt idx="16">
                  <c:v>1.05</c:v>
                </c:pt>
                <c:pt idx="17">
                  <c:v>1.06</c:v>
                </c:pt>
                <c:pt idx="18">
                  <c:v>1.07</c:v>
                </c:pt>
                <c:pt idx="19">
                  <c:v>1.07</c:v>
                </c:pt>
                <c:pt idx="20">
                  <c:v>1.08</c:v>
                </c:pt>
                <c:pt idx="21">
                  <c:v>1.0900000000000001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1.1100000000000001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1.1399999999999999</c:v>
                </c:pt>
                <c:pt idx="28">
                  <c:v>1.1399999999999999</c:v>
                </c:pt>
                <c:pt idx="29">
                  <c:v>1.1499999999999999</c:v>
                </c:pt>
                <c:pt idx="30">
                  <c:v>1.1599999999999999</c:v>
                </c:pt>
                <c:pt idx="31">
                  <c:v>1.17</c:v>
                </c:pt>
                <c:pt idx="32">
                  <c:v>1.18</c:v>
                </c:pt>
                <c:pt idx="33">
                  <c:v>1.18</c:v>
                </c:pt>
                <c:pt idx="34">
                  <c:v>1.19</c:v>
                </c:pt>
                <c:pt idx="35">
                  <c:v>1.2</c:v>
                </c:pt>
                <c:pt idx="36">
                  <c:v>1.21</c:v>
                </c:pt>
                <c:pt idx="37">
                  <c:v>1.22</c:v>
                </c:pt>
                <c:pt idx="38">
                  <c:v>1.22</c:v>
                </c:pt>
                <c:pt idx="39">
                  <c:v>1.23</c:v>
                </c:pt>
                <c:pt idx="40">
                  <c:v>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260592"/>
        <c:axId val="426259472"/>
      </c:areaChart>
      <c:catAx>
        <c:axId val="42626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6259472"/>
        <c:crosses val="autoZero"/>
        <c:auto val="1"/>
        <c:lblAlgn val="ctr"/>
        <c:lblOffset val="100"/>
        <c:noMultiLvlLbl val="0"/>
      </c:catAx>
      <c:valAx>
        <c:axId val="42625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Electricity</a:t>
                </a:r>
                <a:r>
                  <a:rPr lang="et-EE" baseline="0"/>
                  <a:t> consumption, TWh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6260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Emissions!$L$2</c:f>
              <c:strCache>
                <c:ptCount val="1"/>
                <c:pt idx="0">
                  <c:v>CO2 Emissions (kilotons)</c:v>
                </c:pt>
              </c:strCache>
            </c:strRef>
          </c:tx>
          <c:invertIfNegative val="0"/>
          <c:cat>
            <c:strRef>
              <c:f>Emissions!$K$3:$K$13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Emissions!$L$3:$L$13</c:f>
              <c:numCache>
                <c:formatCode>_ * #\ ##0_ ;_ * \-#\ ##0_ ;_ * "-"??_ ;_ @_ </c:formatCode>
                <c:ptCount val="11"/>
                <c:pt idx="0">
                  <c:v>13111.065702488506</c:v>
                </c:pt>
                <c:pt idx="1">
                  <c:v>5846.3902095255316</c:v>
                </c:pt>
                <c:pt idx="2">
                  <c:v>5839.301395936619</c:v>
                </c:pt>
                <c:pt idx="3">
                  <c:v>5539.3842412880649</c:v>
                </c:pt>
                <c:pt idx="4">
                  <c:v>4763.0394596034703</c:v>
                </c:pt>
                <c:pt idx="5">
                  <c:v>4388.4663284223252</c:v>
                </c:pt>
                <c:pt idx="6">
                  <c:v>3873.0845909499826</c:v>
                </c:pt>
                <c:pt idx="7">
                  <c:v>3128.4951512423627</c:v>
                </c:pt>
                <c:pt idx="8">
                  <c:v>2654.7305624668229</c:v>
                </c:pt>
                <c:pt idx="9">
                  <c:v>1424.6419861955701</c:v>
                </c:pt>
                <c:pt idx="10">
                  <c:v>1211.5901940788501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795232"/>
        <c:axId val="625794672"/>
      </c:barChart>
      <c:catAx>
        <c:axId val="62579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5794672"/>
        <c:crosses val="autoZero"/>
        <c:auto val="1"/>
        <c:lblAlgn val="ctr"/>
        <c:lblOffset val="100"/>
        <c:noMultiLvlLbl val="0"/>
      </c:catAx>
      <c:valAx>
        <c:axId val="625794672"/>
        <c:scaling>
          <c:orientation val="minMax"/>
        </c:scaling>
        <c:delete val="0"/>
        <c:axPos val="l"/>
        <c:majorGridlines/>
        <c:numFmt formatCode="_ * #\ ##0_ ;_ * \-#\ ##0_ ;_ * &quot;-&quot;??_ ;_ @_ " sourceLinked="1"/>
        <c:majorTickMark val="out"/>
        <c:minorTickMark val="none"/>
        <c:tickLblPos val="nextTo"/>
        <c:crossAx val="625795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Price'!$B$3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Price'!$C$3:$M$3</c:f>
              <c:numCache>
                <c:formatCode>General</c:formatCode>
                <c:ptCount val="11"/>
                <c:pt idx="0">
                  <c:v>84.579043731072531</c:v>
                </c:pt>
                <c:pt idx="1">
                  <c:v>72.96373152437252</c:v>
                </c:pt>
                <c:pt idx="2">
                  <c:v>69.45658002750784</c:v>
                </c:pt>
                <c:pt idx="3">
                  <c:v>70.282565984964918</c:v>
                </c:pt>
                <c:pt idx="4">
                  <c:v>71.432924213126569</c:v>
                </c:pt>
                <c:pt idx="5">
                  <c:v>72.385456384256216</c:v>
                </c:pt>
                <c:pt idx="6">
                  <c:v>70.845427514962552</c:v>
                </c:pt>
                <c:pt idx="7">
                  <c:v>87.253510291285238</c:v>
                </c:pt>
                <c:pt idx="8">
                  <c:v>90.004362814657043</c:v>
                </c:pt>
                <c:pt idx="9">
                  <c:v>90.278567832958913</c:v>
                </c:pt>
                <c:pt idx="10">
                  <c:v>72.372647359058263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 Price'!$B$4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Price'!$C$4:$M$4</c:f>
              <c:numCache>
                <c:formatCode>General</c:formatCode>
                <c:ptCount val="11"/>
                <c:pt idx="0">
                  <c:v>84.781988704128494</c:v>
                </c:pt>
                <c:pt idx="1">
                  <c:v>72.998527026431418</c:v>
                </c:pt>
                <c:pt idx="2">
                  <c:v>69.482087205462392</c:v>
                </c:pt>
                <c:pt idx="3">
                  <c:v>70.291726198391714</c:v>
                </c:pt>
                <c:pt idx="4">
                  <c:v>71.483454027340784</c:v>
                </c:pt>
                <c:pt idx="5">
                  <c:v>72.5903584549866</c:v>
                </c:pt>
                <c:pt idx="6">
                  <c:v>71.05102325491761</c:v>
                </c:pt>
                <c:pt idx="7">
                  <c:v>87.620642442544295</c:v>
                </c:pt>
                <c:pt idx="8">
                  <c:v>91.221971601927137</c:v>
                </c:pt>
                <c:pt idx="9">
                  <c:v>91.860314828660364</c:v>
                </c:pt>
                <c:pt idx="10">
                  <c:v>72.537659090021748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'Electricity Price'!$B$5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Price'!$C$5:$M$5</c:f>
              <c:numCache>
                <c:formatCode>General</c:formatCode>
                <c:ptCount val="11"/>
                <c:pt idx="0">
                  <c:v>85.86312509081057</c:v>
                </c:pt>
                <c:pt idx="1">
                  <c:v>72.961470846598388</c:v>
                </c:pt>
                <c:pt idx="2">
                  <c:v>69.449683176770023</c:v>
                </c:pt>
                <c:pt idx="3">
                  <c:v>70.245454048515597</c:v>
                </c:pt>
                <c:pt idx="4">
                  <c:v>71.473449160264622</c:v>
                </c:pt>
                <c:pt idx="5">
                  <c:v>72.585021604680733</c:v>
                </c:pt>
                <c:pt idx="6">
                  <c:v>71.058662869998912</c:v>
                </c:pt>
                <c:pt idx="7">
                  <c:v>87.630100277787221</c:v>
                </c:pt>
                <c:pt idx="8">
                  <c:v>91.206192105683044</c:v>
                </c:pt>
                <c:pt idx="9">
                  <c:v>91.721492158824319</c:v>
                </c:pt>
                <c:pt idx="10">
                  <c:v>77.099877153209505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'Electricity Price'!$B$6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Price'!$C$6:$M$6</c:f>
              <c:numCache>
                <c:formatCode>General</c:formatCode>
                <c:ptCount val="11"/>
                <c:pt idx="0">
                  <c:v>60.493814079530367</c:v>
                </c:pt>
                <c:pt idx="1">
                  <c:v>72.339677090591223</c:v>
                </c:pt>
                <c:pt idx="2">
                  <c:v>69.391963038007205</c:v>
                </c:pt>
                <c:pt idx="3">
                  <c:v>70.095369448059657</c:v>
                </c:pt>
                <c:pt idx="4">
                  <c:v>69.475893924335082</c:v>
                </c:pt>
                <c:pt idx="5">
                  <c:v>69.995057713202897</c:v>
                </c:pt>
                <c:pt idx="6">
                  <c:v>67.470891949528834</c:v>
                </c:pt>
                <c:pt idx="7">
                  <c:v>68.903497777990466</c:v>
                </c:pt>
                <c:pt idx="8">
                  <c:v>80.708620599950507</c:v>
                </c:pt>
                <c:pt idx="9">
                  <c:v>81.155945428669241</c:v>
                </c:pt>
                <c:pt idx="10">
                  <c:v>68.934817488475844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'Electricity Price'!$B$7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Price'!$C$7:$M$7</c:f>
              <c:numCache>
                <c:formatCode>General</c:formatCode>
                <c:ptCount val="11"/>
                <c:pt idx="0">
                  <c:v>41.329839170472802</c:v>
                </c:pt>
                <c:pt idx="1">
                  <c:v>101.35637435745119</c:v>
                </c:pt>
                <c:pt idx="2">
                  <c:v>69.080420514196348</c:v>
                </c:pt>
                <c:pt idx="3">
                  <c:v>68.686612517266269</c:v>
                </c:pt>
                <c:pt idx="4">
                  <c:v>96.713393621471425</c:v>
                </c:pt>
                <c:pt idx="5">
                  <c:v>96.840322805955736</c:v>
                </c:pt>
                <c:pt idx="6">
                  <c:v>73.284307534091255</c:v>
                </c:pt>
                <c:pt idx="7">
                  <c:v>93.633389920654182</c:v>
                </c:pt>
                <c:pt idx="8">
                  <c:v>95.447931920017837</c:v>
                </c:pt>
                <c:pt idx="9">
                  <c:v>98.976644826475521</c:v>
                </c:pt>
                <c:pt idx="10">
                  <c:v>84.411761718129753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'Electricity Price'!$B$8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strRef>
              <c:f>'Electricity Price'!$C$2:$M$2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Price'!$C$8:$M$8</c:f>
              <c:numCache>
                <c:formatCode>General</c:formatCode>
                <c:ptCount val="11"/>
                <c:pt idx="0">
                  <c:v>62.194029923923168</c:v>
                </c:pt>
                <c:pt idx="1">
                  <c:v>83.506874231926176</c:v>
                </c:pt>
                <c:pt idx="2">
                  <c:v>69.448379812181713</c:v>
                </c:pt>
                <c:pt idx="3">
                  <c:v>70.100048219489466</c:v>
                </c:pt>
                <c:pt idx="4">
                  <c:v>69.880103377887295</c:v>
                </c:pt>
                <c:pt idx="5">
                  <c:v>71.008348222764994</c:v>
                </c:pt>
                <c:pt idx="6">
                  <c:v>69.145585538082642</c:v>
                </c:pt>
                <c:pt idx="7">
                  <c:v>85.274117211634817</c:v>
                </c:pt>
                <c:pt idx="8">
                  <c:v>86.973894651167967</c:v>
                </c:pt>
                <c:pt idx="9">
                  <c:v>86.156207463484662</c:v>
                </c:pt>
                <c:pt idx="10">
                  <c:v>74.884294062058061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117152"/>
        <c:axId val="474116592"/>
      </c:lineChart>
      <c:catAx>
        <c:axId val="47411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16592"/>
        <c:crosses val="autoZero"/>
        <c:auto val="1"/>
        <c:lblAlgn val="ctr"/>
        <c:lblOffset val="100"/>
        <c:noMultiLvlLbl val="0"/>
      </c:catAx>
      <c:valAx>
        <c:axId val="47411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€/MWh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11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'Heat generation from CHP'!$T$2</c:f>
              <c:strCache>
                <c:ptCount val="1"/>
                <c:pt idx="0">
                  <c:v>WOOD GASIFICATION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CHP'!$T$3:$T$13</c:f>
              <c:numCache>
                <c:formatCode>General</c:formatCode>
                <c:ptCount val="11"/>
                <c:pt idx="0">
                  <c:v>0</c:v>
                </c:pt>
                <c:pt idx="1">
                  <c:v>152.17740467770363</c:v>
                </c:pt>
                <c:pt idx="2">
                  <c:v>213.0483665487848</c:v>
                </c:pt>
                <c:pt idx="3">
                  <c:v>273.9193284198663</c:v>
                </c:pt>
                <c:pt idx="4">
                  <c:v>334.79029029094744</c:v>
                </c:pt>
                <c:pt idx="5">
                  <c:v>395.66125216202909</c:v>
                </c:pt>
                <c:pt idx="6">
                  <c:v>461.14365053849571</c:v>
                </c:pt>
                <c:pt idx="7">
                  <c:v>576.42956317311791</c:v>
                </c:pt>
                <c:pt idx="8">
                  <c:v>691.71547580774268</c:v>
                </c:pt>
                <c:pt idx="9">
                  <c:v>807.00138844236585</c:v>
                </c:pt>
                <c:pt idx="10">
                  <c:v>922.28730107699062</c:v>
                </c:pt>
              </c:numCache>
            </c:numRef>
          </c:val>
        </c:ser>
        <c:ser>
          <c:idx val="1"/>
          <c:order val="1"/>
          <c:tx>
            <c:strRef>
              <c:f>'Heat generation from CHP'!$U$2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CHP'!$U$3:$U$13</c:f>
              <c:numCache>
                <c:formatCode>General</c:formatCode>
                <c:ptCount val="11"/>
                <c:pt idx="0">
                  <c:v>58.278028967312544</c:v>
                </c:pt>
                <c:pt idx="1">
                  <c:v>22.794995993095252</c:v>
                </c:pt>
                <c:pt idx="2">
                  <c:v>24.621984327824752</c:v>
                </c:pt>
                <c:pt idx="3">
                  <c:v>24.439296415709514</c:v>
                </c:pt>
                <c:pt idx="4">
                  <c:v>24.497282241966492</c:v>
                </c:pt>
                <c:pt idx="5">
                  <c:v>24.433777688377479</c:v>
                </c:pt>
                <c:pt idx="6">
                  <c:v>24.065899122411327</c:v>
                </c:pt>
                <c:pt idx="7">
                  <c:v>13.11552747736326</c:v>
                </c:pt>
                <c:pt idx="8">
                  <c:v>12.502043525508231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'Heat generation from CHP'!$V$2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CHP'!$V$3:$V$13</c:f>
              <c:numCache>
                <c:formatCode>General</c:formatCode>
                <c:ptCount val="11"/>
                <c:pt idx="0">
                  <c:v>0</c:v>
                </c:pt>
                <c:pt idx="1">
                  <c:v>481.62132380423719</c:v>
                </c:pt>
                <c:pt idx="2">
                  <c:v>474.48689197164975</c:v>
                </c:pt>
                <c:pt idx="3">
                  <c:v>465.41988679199022</c:v>
                </c:pt>
                <c:pt idx="4">
                  <c:v>456.35301204819234</c:v>
                </c:pt>
                <c:pt idx="5">
                  <c:v>447.27228915662545</c:v>
                </c:pt>
                <c:pt idx="6">
                  <c:v>436.57215576592029</c:v>
                </c:pt>
                <c:pt idx="7">
                  <c:v>296.81271060405578</c:v>
                </c:pt>
                <c:pt idx="8">
                  <c:v>283.33222053684437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'Heat generation from CHP'!$W$2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CHP'!$W$3:$W$13</c:f>
              <c:numCache>
                <c:formatCode>General</c:formatCode>
                <c:ptCount val="11"/>
                <c:pt idx="0">
                  <c:v>0</c:v>
                </c:pt>
                <c:pt idx="1">
                  <c:v>512.94396094275987</c:v>
                </c:pt>
                <c:pt idx="2">
                  <c:v>511.65570804339643</c:v>
                </c:pt>
                <c:pt idx="3">
                  <c:v>510.36745514403242</c:v>
                </c:pt>
                <c:pt idx="4">
                  <c:v>509.07920224466847</c:v>
                </c:pt>
                <c:pt idx="5">
                  <c:v>507.79114656712005</c:v>
                </c:pt>
                <c:pt idx="6">
                  <c:v>506.50289366775598</c:v>
                </c:pt>
                <c:pt idx="7">
                  <c:v>554.91040029928774</c:v>
                </c:pt>
                <c:pt idx="8">
                  <c:v>552.01202849753417</c:v>
                </c:pt>
                <c:pt idx="9">
                  <c:v>549.40337554286771</c:v>
                </c:pt>
                <c:pt idx="10">
                  <c:v>546.79472258820022</c:v>
                </c:pt>
              </c:numCache>
            </c:numRef>
          </c:val>
        </c:ser>
        <c:ser>
          <c:idx val="4"/>
          <c:order val="4"/>
          <c:tx>
            <c:strRef>
              <c:f>'Heat generation from CHP'!$X$2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CHP'!$X$3:$X$13</c:f>
              <c:numCache>
                <c:formatCode>General</c:formatCode>
                <c:ptCount val="11"/>
                <c:pt idx="0">
                  <c:v>1556.5002218553377</c:v>
                </c:pt>
                <c:pt idx="1">
                  <c:v>563.82835829567489</c:v>
                </c:pt>
                <c:pt idx="2">
                  <c:v>551.43123034098039</c:v>
                </c:pt>
                <c:pt idx="3">
                  <c:v>431.09987282549173</c:v>
                </c:pt>
                <c:pt idx="4">
                  <c:v>136.83717705814541</c:v>
                </c:pt>
                <c:pt idx="5">
                  <c:v>134.07228834066947</c:v>
                </c:pt>
                <c:pt idx="6">
                  <c:v>109.73443109658281</c:v>
                </c:pt>
                <c:pt idx="7">
                  <c:v>72.711257902970559</c:v>
                </c:pt>
                <c:pt idx="8">
                  <c:v>2.8380472195478559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'Heat generation from CHP'!$Y$2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CHP'!$Y$3:$Y$13</c:f>
              <c:numCache>
                <c:formatCode>General</c:formatCode>
                <c:ptCount val="11"/>
                <c:pt idx="0">
                  <c:v>21.400679999999998</c:v>
                </c:pt>
                <c:pt idx="1">
                  <c:v>16.968899353467325</c:v>
                </c:pt>
                <c:pt idx="2">
                  <c:v>16.879891105396261</c:v>
                </c:pt>
                <c:pt idx="3">
                  <c:v>16.789714716876993</c:v>
                </c:pt>
                <c:pt idx="4">
                  <c:v>16.698962574834937</c:v>
                </c:pt>
                <c:pt idx="5">
                  <c:v>16.610147670636131</c:v>
                </c:pt>
                <c:pt idx="6">
                  <c:v>16.52312098598496</c:v>
                </c:pt>
                <c:pt idx="7">
                  <c:v>30.483126473266054</c:v>
                </c:pt>
                <c:pt idx="8">
                  <c:v>18.706797370448125</c:v>
                </c:pt>
                <c:pt idx="9">
                  <c:v>77.966053935774838</c:v>
                </c:pt>
                <c:pt idx="10">
                  <c:v>1.7973891269987112</c:v>
                </c:pt>
              </c:numCache>
            </c:numRef>
          </c:val>
        </c:ser>
        <c:ser>
          <c:idx val="6"/>
          <c:order val="6"/>
          <c:tx>
            <c:strRef>
              <c:f>'Heat generation from CHP'!$Z$2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CHP'!$Z$3:$Z$13</c:f>
              <c:numCache>
                <c:formatCode>General</c:formatCode>
                <c:ptCount val="11"/>
                <c:pt idx="0">
                  <c:v>539.66177700962112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'Heat generation from CHP'!$AA$2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CHP'!$AA$3:$AA$13</c:f>
              <c:numCache>
                <c:formatCode>General</c:formatCode>
                <c:ptCount val="11"/>
                <c:pt idx="0">
                  <c:v>1197.3882879463599</c:v>
                </c:pt>
                <c:pt idx="1">
                  <c:v>1979.0445676535694</c:v>
                </c:pt>
                <c:pt idx="2">
                  <c:v>1965.6547992997985</c:v>
                </c:pt>
                <c:pt idx="3">
                  <c:v>2117.4801414747812</c:v>
                </c:pt>
                <c:pt idx="4">
                  <c:v>2198.7968987611721</c:v>
                </c:pt>
                <c:pt idx="5">
                  <c:v>2169.0815382390961</c:v>
                </c:pt>
                <c:pt idx="6">
                  <c:v>2130.9903850806168</c:v>
                </c:pt>
                <c:pt idx="7">
                  <c:v>2104.5615266288005</c:v>
                </c:pt>
                <c:pt idx="8">
                  <c:v>1959.7736523542303</c:v>
                </c:pt>
                <c:pt idx="9">
                  <c:v>2051.8013722792375</c:v>
                </c:pt>
                <c:pt idx="10">
                  <c:v>2195.9945722533203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124432"/>
        <c:axId val="474123312"/>
      </c:barChart>
      <c:catAx>
        <c:axId val="47412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123312"/>
        <c:crosses val="autoZero"/>
        <c:auto val="1"/>
        <c:lblAlgn val="ctr"/>
        <c:lblOffset val="100"/>
        <c:noMultiLvlLbl val="0"/>
      </c:catAx>
      <c:valAx>
        <c:axId val="47412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124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6299212598427"/>
          <c:y val="5.0925925925925923E-2"/>
          <c:w val="0.82254811898512681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'Assumptions - General'!$I$2</c:f>
              <c:strCache>
                <c:ptCount val="1"/>
                <c:pt idx="0">
                  <c:v>Price of CO2 Emission, €/t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General'!$H$3:$H$41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'Assumptions - General'!$I$3:$I$41</c:f>
              <c:numCache>
                <c:formatCode>#,##0.00</c:formatCode>
                <c:ptCount val="39"/>
                <c:pt idx="0">
                  <c:v>7.2</c:v>
                </c:pt>
                <c:pt idx="1">
                  <c:v>8.1750000000000007</c:v>
                </c:pt>
                <c:pt idx="2">
                  <c:v>9.15</c:v>
                </c:pt>
                <c:pt idx="3">
                  <c:v>10.125</c:v>
                </c:pt>
                <c:pt idx="4">
                  <c:v>11.1</c:v>
                </c:pt>
                <c:pt idx="5">
                  <c:v>12.074999999999999</c:v>
                </c:pt>
                <c:pt idx="6">
                  <c:v>13.05</c:v>
                </c:pt>
                <c:pt idx="7">
                  <c:v>14.025</c:v>
                </c:pt>
                <c:pt idx="8">
                  <c:v>15</c:v>
                </c:pt>
                <c:pt idx="9">
                  <c:v>15.975</c:v>
                </c:pt>
                <c:pt idx="10">
                  <c:v>16.95</c:v>
                </c:pt>
                <c:pt idx="11">
                  <c:v>17.925000000000001</c:v>
                </c:pt>
                <c:pt idx="12">
                  <c:v>18.899999999999999</c:v>
                </c:pt>
                <c:pt idx="13">
                  <c:v>19.875</c:v>
                </c:pt>
                <c:pt idx="14">
                  <c:v>20.85</c:v>
                </c:pt>
                <c:pt idx="15">
                  <c:v>21.824999999999999</c:v>
                </c:pt>
                <c:pt idx="16">
                  <c:v>22.8</c:v>
                </c:pt>
                <c:pt idx="17">
                  <c:v>23.774999999999999</c:v>
                </c:pt>
                <c:pt idx="18">
                  <c:v>24.75</c:v>
                </c:pt>
                <c:pt idx="19">
                  <c:v>25.8</c:v>
                </c:pt>
                <c:pt idx="20">
                  <c:v>26.85</c:v>
                </c:pt>
                <c:pt idx="21">
                  <c:v>27.9</c:v>
                </c:pt>
                <c:pt idx="22">
                  <c:v>28.95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252752"/>
        <c:axId val="426252192"/>
      </c:scatterChart>
      <c:valAx>
        <c:axId val="42625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6252192"/>
        <c:crosses val="autoZero"/>
        <c:crossBetween val="midCat"/>
      </c:valAx>
      <c:valAx>
        <c:axId val="4262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CO2 emissions, €/ton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625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'Assumptions - General'!$M$2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General'!$M$3:$M$13</c:f>
              <c:numCache>
                <c:formatCode>#,##0.00</c:formatCode>
                <c:ptCount val="11"/>
                <c:pt idx="0">
                  <c:v>3.09375</c:v>
                </c:pt>
                <c:pt idx="1">
                  <c:v>3.3125</c:v>
                </c:pt>
                <c:pt idx="2">
                  <c:v>3.35</c:v>
                </c:pt>
                <c:pt idx="3">
                  <c:v>3.3875000000000002</c:v>
                </c:pt>
                <c:pt idx="4">
                  <c:v>3.4125000000000001</c:v>
                </c:pt>
                <c:pt idx="5">
                  <c:v>3.4249999999999998</c:v>
                </c:pt>
                <c:pt idx="6">
                  <c:v>3.4375</c:v>
                </c:pt>
                <c:pt idx="7">
                  <c:v>3.4375</c:v>
                </c:pt>
                <c:pt idx="8">
                  <c:v>3.4375</c:v>
                </c:pt>
                <c:pt idx="9">
                  <c:v>3.4375</c:v>
                </c:pt>
                <c:pt idx="10">
                  <c:v>3.4375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'Assumptions - General'!$N$2</c:f>
              <c:strCache>
                <c:ptCount val="1"/>
                <c:pt idx="0">
                  <c:v>Natural gas in Estonia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General'!$N$3:$N$13</c:f>
              <c:numCache>
                <c:formatCode>#,##0.00</c:formatCode>
                <c:ptCount val="11"/>
                <c:pt idx="0">
                  <c:v>10.06</c:v>
                </c:pt>
                <c:pt idx="1">
                  <c:v>10.210000000000001</c:v>
                </c:pt>
                <c:pt idx="2">
                  <c:v>10.28</c:v>
                </c:pt>
                <c:pt idx="3">
                  <c:v>10.35</c:v>
                </c:pt>
                <c:pt idx="4">
                  <c:v>10.42</c:v>
                </c:pt>
                <c:pt idx="5">
                  <c:v>10.49</c:v>
                </c:pt>
                <c:pt idx="6">
                  <c:v>10.56</c:v>
                </c:pt>
                <c:pt idx="7">
                  <c:v>10.9</c:v>
                </c:pt>
                <c:pt idx="8">
                  <c:v>11.88</c:v>
                </c:pt>
                <c:pt idx="9">
                  <c:v>12.87</c:v>
                </c:pt>
                <c:pt idx="10">
                  <c:v>13.85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'Assumptions - General'!$O$2</c:f>
              <c:strCache>
                <c:ptCount val="1"/>
                <c:pt idx="0">
                  <c:v>Natural gas elsewhere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General'!$O$3:$O$13</c:f>
              <c:numCache>
                <c:formatCode>#,##0.00</c:formatCode>
                <c:ptCount val="11"/>
                <c:pt idx="0">
                  <c:v>8.34</c:v>
                </c:pt>
                <c:pt idx="1">
                  <c:v>8.4600000000000009</c:v>
                </c:pt>
                <c:pt idx="2">
                  <c:v>8.52</c:v>
                </c:pt>
                <c:pt idx="3">
                  <c:v>8.58</c:v>
                </c:pt>
                <c:pt idx="4">
                  <c:v>8.6300000000000008</c:v>
                </c:pt>
                <c:pt idx="5">
                  <c:v>8.69</c:v>
                </c:pt>
                <c:pt idx="6">
                  <c:v>8.75</c:v>
                </c:pt>
                <c:pt idx="7">
                  <c:v>9.0299999999999994</c:v>
                </c:pt>
                <c:pt idx="8">
                  <c:v>9.84</c:v>
                </c:pt>
                <c:pt idx="9">
                  <c:v>10.66</c:v>
                </c:pt>
                <c:pt idx="10">
                  <c:v>11.47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'Assumptions - General'!$P$2</c:f>
              <c:strCache>
                <c:ptCount val="1"/>
                <c:pt idx="0">
                  <c:v>Shale oil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General'!$P$3:$P$13</c:f>
              <c:numCache>
                <c:formatCode>#,##0.00</c:formatCode>
                <c:ptCount val="11"/>
                <c:pt idx="0">
                  <c:v>10.275</c:v>
                </c:pt>
                <c:pt idx="1">
                  <c:v>10.65206422</c:v>
                </c:pt>
                <c:pt idx="2">
                  <c:v>10.76518349</c:v>
                </c:pt>
                <c:pt idx="3">
                  <c:v>10.87830275</c:v>
                </c:pt>
                <c:pt idx="4">
                  <c:v>11.029128439999999</c:v>
                </c:pt>
                <c:pt idx="5">
                  <c:v>11.21766055</c:v>
                </c:pt>
                <c:pt idx="6">
                  <c:v>11.40619266</c:v>
                </c:pt>
                <c:pt idx="7">
                  <c:v>12.066055049999999</c:v>
                </c:pt>
                <c:pt idx="8">
                  <c:v>12.725917430000001</c:v>
                </c:pt>
                <c:pt idx="9">
                  <c:v>13.38577982</c:v>
                </c:pt>
                <c:pt idx="10">
                  <c:v>13.91366972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'Assumptions - General'!$Q$2</c:f>
              <c:strCache>
                <c:ptCount val="1"/>
                <c:pt idx="0">
                  <c:v>Oil shale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General'!$Q$3:$Q$13</c:f>
              <c:numCache>
                <c:formatCode>#,##0.00</c:formatCode>
                <c:ptCount val="11"/>
                <c:pt idx="0">
                  <c:v>6.55</c:v>
                </c:pt>
                <c:pt idx="1">
                  <c:v>6.18</c:v>
                </c:pt>
                <c:pt idx="2">
                  <c:v>6.11</c:v>
                </c:pt>
                <c:pt idx="3">
                  <c:v>6.03</c:v>
                </c:pt>
                <c:pt idx="4">
                  <c:v>5.99</c:v>
                </c:pt>
                <c:pt idx="5">
                  <c:v>5.99</c:v>
                </c:pt>
                <c:pt idx="6">
                  <c:v>5.99</c:v>
                </c:pt>
                <c:pt idx="7">
                  <c:v>6.12</c:v>
                </c:pt>
                <c:pt idx="8">
                  <c:v>6.28</c:v>
                </c:pt>
                <c:pt idx="9">
                  <c:v>6.44</c:v>
                </c:pt>
                <c:pt idx="10">
                  <c:v>6.6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'Assumptions - General'!$R$2</c:f>
              <c:strCache>
                <c:ptCount val="1"/>
                <c:pt idx="0">
                  <c:v>Biogas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General'!$R$3:$R$13</c:f>
              <c:numCache>
                <c:formatCode>#,##0.00</c:formatCode>
                <c:ptCount val="11"/>
                <c:pt idx="0">
                  <c:v>2.1</c:v>
                </c:pt>
                <c:pt idx="1">
                  <c:v>6.5</c:v>
                </c:pt>
                <c:pt idx="2">
                  <c:v>6.3</c:v>
                </c:pt>
                <c:pt idx="3">
                  <c:v>6.2</c:v>
                </c:pt>
                <c:pt idx="4">
                  <c:v>6</c:v>
                </c:pt>
                <c:pt idx="5">
                  <c:v>5.9</c:v>
                </c:pt>
                <c:pt idx="6">
                  <c:v>5.7</c:v>
                </c:pt>
                <c:pt idx="7">
                  <c:v>5.9</c:v>
                </c:pt>
                <c:pt idx="8">
                  <c:v>6</c:v>
                </c:pt>
                <c:pt idx="9">
                  <c:v>6.1</c:v>
                </c:pt>
                <c:pt idx="10">
                  <c:v>6.2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'Assumptions - General'!$S$2</c:f>
              <c:strCache>
                <c:ptCount val="1"/>
                <c:pt idx="0">
                  <c:v>Biomass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General'!$S$3:$S$13</c:f>
              <c:numCache>
                <c:formatCode>#,##0.00</c:formatCode>
                <c:ptCount val="11"/>
                <c:pt idx="0">
                  <c:v>5</c:v>
                </c:pt>
                <c:pt idx="1">
                  <c:v>5.4</c:v>
                </c:pt>
                <c:pt idx="2">
                  <c:v>5.5</c:v>
                </c:pt>
                <c:pt idx="3">
                  <c:v>5.8</c:v>
                </c:pt>
                <c:pt idx="4">
                  <c:v>5.7</c:v>
                </c:pt>
                <c:pt idx="5">
                  <c:v>5.9</c:v>
                </c:pt>
                <c:pt idx="6">
                  <c:v>6</c:v>
                </c:pt>
                <c:pt idx="7">
                  <c:v>6.3</c:v>
                </c:pt>
                <c:pt idx="8">
                  <c:v>6.5</c:v>
                </c:pt>
                <c:pt idx="9">
                  <c:v>6.8</c:v>
                </c:pt>
                <c:pt idx="10">
                  <c:v>7.1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'Assumptions - General'!$T$2</c:f>
              <c:strCache>
                <c:ptCount val="1"/>
                <c:pt idx="0">
                  <c:v>Wood Pellets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General'!$T$3:$T$13</c:f>
              <c:numCache>
                <c:formatCode>#,##0.00</c:formatCode>
                <c:ptCount val="11"/>
                <c:pt idx="0">
                  <c:v>8.1</c:v>
                </c:pt>
                <c:pt idx="1">
                  <c:v>8.4</c:v>
                </c:pt>
                <c:pt idx="2">
                  <c:v>8.4</c:v>
                </c:pt>
                <c:pt idx="3">
                  <c:v>8.5</c:v>
                </c:pt>
                <c:pt idx="4">
                  <c:v>8.6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8.9</c:v>
                </c:pt>
                <c:pt idx="8">
                  <c:v>9</c:v>
                </c:pt>
                <c:pt idx="9">
                  <c:v>9.1999999999999993</c:v>
                </c:pt>
                <c:pt idx="10">
                  <c:v>9.4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'Assumptions - General'!$U$2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General'!$U$3:$U$13</c:f>
              <c:numCache>
                <c:formatCode>#,##0.00</c:formatCode>
                <c:ptCount val="11"/>
                <c:pt idx="0">
                  <c:v>13.7</c:v>
                </c:pt>
                <c:pt idx="1">
                  <c:v>14.6</c:v>
                </c:pt>
                <c:pt idx="2">
                  <c:v>14.8</c:v>
                </c:pt>
                <c:pt idx="3">
                  <c:v>15</c:v>
                </c:pt>
                <c:pt idx="4">
                  <c:v>15.1</c:v>
                </c:pt>
                <c:pt idx="5">
                  <c:v>15.3</c:v>
                </c:pt>
                <c:pt idx="6">
                  <c:v>15.4</c:v>
                </c:pt>
                <c:pt idx="7">
                  <c:v>15.8</c:v>
                </c:pt>
                <c:pt idx="8">
                  <c:v>16.100000000000001</c:v>
                </c:pt>
                <c:pt idx="9">
                  <c:v>16.5</c:v>
                </c:pt>
                <c:pt idx="10">
                  <c:v>16.8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244352"/>
        <c:axId val="426239312"/>
      </c:scatterChart>
      <c:valAx>
        <c:axId val="426244352"/>
        <c:scaling>
          <c:orientation val="minMax"/>
          <c:max val="2050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6239312"/>
        <c:crosses val="autoZero"/>
        <c:crossBetween val="midCat"/>
      </c:valAx>
      <c:valAx>
        <c:axId val="4262393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Fuel €/GJ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624435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'Assumptions - General'!$Y$2</c:f>
              <c:strCache>
                <c:ptCount val="1"/>
                <c:pt idx="0">
                  <c:v>Distributed heat 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General'!$Y$3:$Y$41</c:f>
              <c:numCache>
                <c:formatCode>General</c:formatCode>
                <c:ptCount val="39"/>
                <c:pt idx="0">
                  <c:v>4.4238160000000004</c:v>
                </c:pt>
                <c:pt idx="1">
                  <c:v>4.3574965700000003</c:v>
                </c:pt>
                <c:pt idx="2">
                  <c:v>4.2915646543000001</c:v>
                </c:pt>
                <c:pt idx="3">
                  <c:v>4.2260173677569997</c:v>
                </c:pt>
                <c:pt idx="4">
                  <c:v>4.1608508640794311</c:v>
                </c:pt>
                <c:pt idx="5">
                  <c:v>4.0960613354386357</c:v>
                </c:pt>
                <c:pt idx="6">
                  <c:v>4.0316450120842493</c:v>
                </c:pt>
                <c:pt idx="7">
                  <c:v>3.9675991619634061</c:v>
                </c:pt>
                <c:pt idx="8">
                  <c:v>3.903918090343772</c:v>
                </c:pt>
                <c:pt idx="9">
                  <c:v>3.867782139440334</c:v>
                </c:pt>
                <c:pt idx="10">
                  <c:v>3.8320036880459316</c:v>
                </c:pt>
                <c:pt idx="11">
                  <c:v>3.7965811511654715</c:v>
                </c:pt>
                <c:pt idx="12">
                  <c:v>3.7615099796538165</c:v>
                </c:pt>
                <c:pt idx="13">
                  <c:v>3.7267856598572777</c:v>
                </c:pt>
                <c:pt idx="14">
                  <c:v>3.6924067132587055</c:v>
                </c:pt>
                <c:pt idx="15">
                  <c:v>3.6583686961261184</c:v>
                </c:pt>
                <c:pt idx="16">
                  <c:v>3.6246671991648576</c:v>
                </c:pt>
                <c:pt idx="17">
                  <c:v>3.5913008471732093</c:v>
                </c:pt>
                <c:pt idx="18">
                  <c:v>3.5582652987014773</c:v>
                </c:pt>
                <c:pt idx="19">
                  <c:v>3.5242432457144623</c:v>
                </c:pt>
                <c:pt idx="20">
                  <c:v>3.4905464132573161</c:v>
                </c:pt>
                <c:pt idx="21">
                  <c:v>3.4571695591247447</c:v>
                </c:pt>
                <c:pt idx="22">
                  <c:v>3.4241114735334959</c:v>
                </c:pt>
                <c:pt idx="23">
                  <c:v>3.3913669787981626</c:v>
                </c:pt>
                <c:pt idx="24">
                  <c:v>3.3589349290101804</c:v>
                </c:pt>
                <c:pt idx="25">
                  <c:v>3.3268102097200782</c:v>
                </c:pt>
                <c:pt idx="26">
                  <c:v>3.2949917376228766</c:v>
                </c:pt>
                <c:pt idx="27">
                  <c:v>3.2634744602466501</c:v>
                </c:pt>
                <c:pt idx="28">
                  <c:v>3.2322573556441809</c:v>
                </c:pt>
                <c:pt idx="29">
                  <c:v>3.2013364320877407</c:v>
                </c:pt>
                <c:pt idx="30">
                  <c:v>3.1707077277668616</c:v>
                </c:pt>
                <c:pt idx="31">
                  <c:v>3.1403703104891951</c:v>
                </c:pt>
                <c:pt idx="32">
                  <c:v>3.1103192773843014</c:v>
                </c:pt>
                <c:pt idx="33">
                  <c:v>3.0805537546104609</c:v>
                </c:pt>
                <c:pt idx="34">
                  <c:v>3.0510688970643542</c:v>
                </c:pt>
                <c:pt idx="35">
                  <c:v>3.0218638880937116</c:v>
                </c:pt>
                <c:pt idx="36">
                  <c:v>2.992933939212775</c:v>
                </c:pt>
                <c:pt idx="37">
                  <c:v>2.9642782898206463</c:v>
                </c:pt>
                <c:pt idx="38">
                  <c:v>2.9358922069224405</c:v>
                </c:pt>
              </c:numCache>
            </c:numRef>
          </c:val>
        </c:ser>
        <c:ser>
          <c:idx val="1"/>
          <c:order val="1"/>
          <c:tx>
            <c:strRef>
              <c:f>'Assumptions - General'!$Z$2</c:f>
              <c:strCache>
                <c:ptCount val="1"/>
                <c:pt idx="0">
                  <c:v>Losses in distribution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General'!$Z$3:$Z$41</c:f>
              <c:numCache>
                <c:formatCode>General</c:formatCode>
                <c:ptCount val="39"/>
                <c:pt idx="0">
                  <c:v>0.90608279518072299</c:v>
                </c:pt>
                <c:pt idx="1">
                  <c:v>0.89249929746987966</c:v>
                </c:pt>
                <c:pt idx="2">
                  <c:v>0.87899517015783157</c:v>
                </c:pt>
                <c:pt idx="3">
                  <c:v>0.86556982231167479</c:v>
                </c:pt>
                <c:pt idx="4">
                  <c:v>0.8522224661367509</c:v>
                </c:pt>
                <c:pt idx="5">
                  <c:v>0.83895232171634715</c:v>
                </c:pt>
                <c:pt idx="6">
                  <c:v>0.82575861693291852</c:v>
                </c:pt>
                <c:pt idx="7">
                  <c:v>0.81264079220937246</c:v>
                </c:pt>
                <c:pt idx="8">
                  <c:v>0.79959768115474861</c:v>
                </c:pt>
                <c:pt idx="9">
                  <c:v>0.79219634181308052</c:v>
                </c:pt>
                <c:pt idx="10">
                  <c:v>0.78486822526241984</c:v>
                </c:pt>
                <c:pt idx="11">
                  <c:v>0.77761300686521717</c:v>
                </c:pt>
                <c:pt idx="12">
                  <c:v>0.77042975486885412</c:v>
                </c:pt>
                <c:pt idx="13">
                  <c:v>0.76331754479004499</c:v>
                </c:pt>
                <c:pt idx="14">
                  <c:v>0.75627607379997597</c:v>
                </c:pt>
                <c:pt idx="15">
                  <c:v>0.74930443173667494</c:v>
                </c:pt>
                <c:pt idx="16">
                  <c:v>0.7424017154915975</c:v>
                </c:pt>
                <c:pt idx="17">
                  <c:v>0.73556764339692238</c:v>
                </c:pt>
                <c:pt idx="18">
                  <c:v>0.72880132624006166</c:v>
                </c:pt>
                <c:pt idx="19">
                  <c:v>0.72183295394151648</c:v>
                </c:pt>
                <c:pt idx="20">
                  <c:v>0.71493119307679986</c:v>
                </c:pt>
                <c:pt idx="21">
                  <c:v>0.70809496994121279</c:v>
                </c:pt>
                <c:pt idx="22">
                  <c:v>0.70132403674782451</c:v>
                </c:pt>
                <c:pt idx="23">
                  <c:v>0.69461733300685269</c:v>
                </c:pt>
                <c:pt idx="24">
                  <c:v>0.68797462401413334</c:v>
                </c:pt>
                <c:pt idx="25">
                  <c:v>0.68139486223182333</c:v>
                </c:pt>
                <c:pt idx="26">
                  <c:v>0.67487782577817967</c:v>
                </c:pt>
                <c:pt idx="27">
                  <c:v>0.66842247980955494</c:v>
                </c:pt>
                <c:pt idx="28">
                  <c:v>0.66202861501145871</c:v>
                </c:pt>
                <c:pt idx="29">
                  <c:v>0.65569541380110363</c:v>
                </c:pt>
                <c:pt idx="30">
                  <c:v>0.64942206472333319</c:v>
                </c:pt>
                <c:pt idx="31">
                  <c:v>0.64320837684718457</c:v>
                </c:pt>
                <c:pt idx="32">
                  <c:v>0.63705334597027863</c:v>
                </c:pt>
                <c:pt idx="33">
                  <c:v>0.63095679311298603</c:v>
                </c:pt>
                <c:pt idx="34">
                  <c:v>0.62491772590474737</c:v>
                </c:pt>
                <c:pt idx="35">
                  <c:v>0.61893597707943504</c:v>
                </c:pt>
                <c:pt idx="36">
                  <c:v>0.61301056586285763</c:v>
                </c:pt>
                <c:pt idx="37">
                  <c:v>0.60714133646928914</c:v>
                </c:pt>
                <c:pt idx="38">
                  <c:v>0.6013273194901384</c:v>
                </c:pt>
              </c:numCache>
            </c:numRef>
          </c:val>
        </c:ser>
        <c:ser>
          <c:idx val="2"/>
          <c:order val="2"/>
          <c:tx>
            <c:strRef>
              <c:f>'Assumptions - General'!$AA$2</c:f>
              <c:strCache>
                <c:ptCount val="1"/>
                <c:pt idx="0">
                  <c:v>Local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General'!$AA$3:$AA$41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3.0360000000000002E-2</c:v>
                </c:pt>
                <c:pt idx="5">
                  <c:v>6.0720000000000003E-2</c:v>
                </c:pt>
                <c:pt idx="6">
                  <c:v>9.1079999999999994E-2</c:v>
                </c:pt>
                <c:pt idx="7">
                  <c:v>0.12144000000000001</c:v>
                </c:pt>
                <c:pt idx="8">
                  <c:v>0.15179999999999999</c:v>
                </c:pt>
                <c:pt idx="9">
                  <c:v>0.18215999999999999</c:v>
                </c:pt>
                <c:pt idx="10">
                  <c:v>0.21251999999999999</c:v>
                </c:pt>
                <c:pt idx="11">
                  <c:v>0.24288000000000001</c:v>
                </c:pt>
                <c:pt idx="12">
                  <c:v>0.27323999999999998</c:v>
                </c:pt>
                <c:pt idx="13">
                  <c:v>0.30359999999999998</c:v>
                </c:pt>
                <c:pt idx="14">
                  <c:v>0.33395999999999998</c:v>
                </c:pt>
                <c:pt idx="15">
                  <c:v>0.36431999999999998</c:v>
                </c:pt>
                <c:pt idx="16">
                  <c:v>0.39467999999999998</c:v>
                </c:pt>
                <c:pt idx="17">
                  <c:v>0.42503999999999997</c:v>
                </c:pt>
                <c:pt idx="18">
                  <c:v>0.46</c:v>
                </c:pt>
                <c:pt idx="19">
                  <c:v>0.48299999999999998</c:v>
                </c:pt>
                <c:pt idx="20">
                  <c:v>0.50600000000000001</c:v>
                </c:pt>
                <c:pt idx="21">
                  <c:v>0.52900000000000003</c:v>
                </c:pt>
                <c:pt idx="22">
                  <c:v>0.55200000000000005</c:v>
                </c:pt>
                <c:pt idx="23">
                  <c:v>0.57499999999999996</c:v>
                </c:pt>
                <c:pt idx="24">
                  <c:v>0.59799999999999998</c:v>
                </c:pt>
                <c:pt idx="25">
                  <c:v>0.621</c:v>
                </c:pt>
                <c:pt idx="26">
                  <c:v>0.64400000000000002</c:v>
                </c:pt>
                <c:pt idx="27">
                  <c:v>0.66700000000000004</c:v>
                </c:pt>
                <c:pt idx="28">
                  <c:v>0.69</c:v>
                </c:pt>
                <c:pt idx="29">
                  <c:v>0.71299999999999997</c:v>
                </c:pt>
                <c:pt idx="30">
                  <c:v>0.73599999999999999</c:v>
                </c:pt>
                <c:pt idx="31">
                  <c:v>0.75900000000000001</c:v>
                </c:pt>
                <c:pt idx="32">
                  <c:v>0.78200000000000003</c:v>
                </c:pt>
                <c:pt idx="33">
                  <c:v>0.80500000000000005</c:v>
                </c:pt>
                <c:pt idx="34">
                  <c:v>0.82799999999999996</c:v>
                </c:pt>
                <c:pt idx="35">
                  <c:v>0.85099999999999998</c:v>
                </c:pt>
                <c:pt idx="36">
                  <c:v>0.874</c:v>
                </c:pt>
                <c:pt idx="37">
                  <c:v>0.89700000000000002</c:v>
                </c:pt>
                <c:pt idx="38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255552"/>
        <c:axId val="426254992"/>
      </c:areaChart>
      <c:catAx>
        <c:axId val="4262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6254992"/>
        <c:crosses val="autoZero"/>
        <c:auto val="1"/>
        <c:lblAlgn val="ctr"/>
        <c:lblOffset val="100"/>
        <c:noMultiLvlLbl val="0"/>
      </c:catAx>
      <c:valAx>
        <c:axId val="42625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Heat consumption, 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26255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generation'!$C$2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generation'!$C$3:$C$13</c:f>
              <c:numCache>
                <c:formatCode>General</c:formatCode>
                <c:ptCount val="11"/>
                <c:pt idx="0">
                  <c:v>0</c:v>
                </c:pt>
                <c:pt idx="1">
                  <c:v>1.4519999999999979E-2</c:v>
                </c:pt>
                <c:pt idx="2">
                  <c:v>2.0327999999999964E-2</c:v>
                </c:pt>
                <c:pt idx="3">
                  <c:v>2.6135999999999954E-2</c:v>
                </c:pt>
                <c:pt idx="4">
                  <c:v>3.1943999999999931E-2</c:v>
                </c:pt>
                <c:pt idx="5">
                  <c:v>3.7751999999999883E-2</c:v>
                </c:pt>
                <c:pt idx="6">
                  <c:v>4.3999999999999873E-2</c:v>
                </c:pt>
                <c:pt idx="7">
                  <c:v>5.4999999999999861E-2</c:v>
                </c:pt>
                <c:pt idx="8">
                  <c:v>6.5999999999999878E-2</c:v>
                </c:pt>
                <c:pt idx="9">
                  <c:v>7.699999999999986E-2</c:v>
                </c:pt>
                <c:pt idx="10">
                  <c:v>8.7999999999999801E-2</c:v>
                </c:pt>
              </c:numCache>
            </c:numRef>
          </c:val>
        </c:ser>
        <c:ser>
          <c:idx val="1"/>
          <c:order val="1"/>
          <c:tx>
            <c:strRef>
              <c:f>'Electricity generation'!$D$2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generation'!$D$3:$D$13</c:f>
              <c:numCache>
                <c:formatCode>General</c:formatCode>
                <c:ptCount val="11"/>
                <c:pt idx="0">
                  <c:v>0</c:v>
                </c:pt>
                <c:pt idx="1">
                  <c:v>8.2175798525959784E-2</c:v>
                </c:pt>
                <c:pt idx="2">
                  <c:v>0.11504611793634376</c:v>
                </c:pt>
                <c:pt idx="3">
                  <c:v>0.14791643734672769</c:v>
                </c:pt>
                <c:pt idx="4">
                  <c:v>0.18078675675711153</c:v>
                </c:pt>
                <c:pt idx="5">
                  <c:v>0.21365707616749574</c:v>
                </c:pt>
                <c:pt idx="6">
                  <c:v>0.24901757129078744</c:v>
                </c:pt>
                <c:pt idx="7">
                  <c:v>0.31127196411348429</c:v>
                </c:pt>
                <c:pt idx="8">
                  <c:v>0.37352635693618108</c:v>
                </c:pt>
                <c:pt idx="9">
                  <c:v>0.43578074975887798</c:v>
                </c:pt>
                <c:pt idx="10">
                  <c:v>0.49803514258157477</c:v>
                </c:pt>
              </c:numCache>
            </c:numRef>
          </c:val>
        </c:ser>
        <c:ser>
          <c:idx val="2"/>
          <c:order val="2"/>
          <c:tx>
            <c:strRef>
              <c:f>'Electricity generation'!$E$2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generation'!$E$3:$E$13</c:f>
              <c:numCache>
                <c:formatCode>General</c:formatCode>
                <c:ptCount val="11"/>
                <c:pt idx="0">
                  <c:v>4.8563081538461547E-2</c:v>
                </c:pt>
                <c:pt idx="1">
                  <c:v>1.8995070161046276E-2</c:v>
                </c:pt>
                <c:pt idx="2">
                  <c:v>2.051749954037637E-2</c:v>
                </c:pt>
                <c:pt idx="3">
                  <c:v>2.036526570321074E-2</c:v>
                </c:pt>
                <c:pt idx="4">
                  <c:v>2.0413585292230668E-2</c:v>
                </c:pt>
                <c:pt idx="5">
                  <c:v>2.0360666947724954E-2</c:v>
                </c:pt>
                <c:pt idx="6">
                  <c:v>2.0054113738705359E-2</c:v>
                </c:pt>
                <c:pt idx="7">
                  <c:v>1.0929169046886802E-2</c:v>
                </c:pt>
                <c:pt idx="8">
                  <c:v>1.0417952869806004E-2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'Electricity generation'!$F$2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generation'!$F$3:$F$13</c:f>
              <c:numCache>
                <c:formatCode>General</c:formatCode>
                <c:ptCount val="11"/>
                <c:pt idx="0">
                  <c:v>0</c:v>
                </c:pt>
                <c:pt idx="1">
                  <c:v>4.3629440881923855</c:v>
                </c:pt>
                <c:pt idx="2">
                  <c:v>4.9698069359612118</c:v>
                </c:pt>
                <c:pt idx="3">
                  <c:v>4.826453361091275</c:v>
                </c:pt>
                <c:pt idx="4">
                  <c:v>4.1721285913973496</c:v>
                </c:pt>
                <c:pt idx="5">
                  <c:v>3.8045191155134663</c:v>
                </c:pt>
                <c:pt idx="6">
                  <c:v>3.3069962996713782</c:v>
                </c:pt>
                <c:pt idx="7">
                  <c:v>2.568461590549052</c:v>
                </c:pt>
                <c:pt idx="8">
                  <c:v>2.0994436144961339</c:v>
                </c:pt>
                <c:pt idx="9">
                  <c:v>0.89552340224871363</c:v>
                </c:pt>
                <c:pt idx="10">
                  <c:v>0.67219175457875369</c:v>
                </c:pt>
              </c:numCache>
            </c:numRef>
          </c:val>
        </c:ser>
        <c:ser>
          <c:idx val="4"/>
          <c:order val="4"/>
          <c:tx>
            <c:strRef>
              <c:f>'Electricity generation'!$G$2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generation'!$G$3:$G$13</c:f>
              <c:numCache>
                <c:formatCode>General</c:formatCode>
                <c:ptCount val="11"/>
                <c:pt idx="0">
                  <c:v>0</c:v>
                </c:pt>
                <c:pt idx="1">
                  <c:v>0.28808607692307686</c:v>
                </c:pt>
                <c:pt idx="2">
                  <c:v>0.28808607692307686</c:v>
                </c:pt>
                <c:pt idx="3">
                  <c:v>0.28808607692307686</c:v>
                </c:pt>
                <c:pt idx="4">
                  <c:v>0.28808607692307686</c:v>
                </c:pt>
                <c:pt idx="5">
                  <c:v>0.28808607692307686</c:v>
                </c:pt>
                <c:pt idx="6">
                  <c:v>0.28808607692307686</c:v>
                </c:pt>
                <c:pt idx="7">
                  <c:v>0.28100659775641018</c:v>
                </c:pt>
                <c:pt idx="8">
                  <c:v>0.28100659775641018</c:v>
                </c:pt>
                <c:pt idx="9">
                  <c:v>0.28100659775641018</c:v>
                </c:pt>
                <c:pt idx="10">
                  <c:v>0.27239224679487167</c:v>
                </c:pt>
              </c:numCache>
            </c:numRef>
          </c:val>
        </c:ser>
        <c:ser>
          <c:idx val="5"/>
          <c:order val="5"/>
          <c:tx>
            <c:strRef>
              <c:f>'Electricity generation'!$H$2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generation'!$H$3:$H$13</c:f>
              <c:numCache>
                <c:formatCode>General</c:formatCode>
                <c:ptCount val="11"/>
                <c:pt idx="0">
                  <c:v>0</c:v>
                </c:pt>
                <c:pt idx="1">
                  <c:v>0.22528468367262341</c:v>
                </c:pt>
                <c:pt idx="2">
                  <c:v>0.22481292546087653</c:v>
                </c:pt>
                <c:pt idx="3">
                  <c:v>0.22434116724912945</c:v>
                </c:pt>
                <c:pt idx="4">
                  <c:v>0.22386940903738234</c:v>
                </c:pt>
                <c:pt idx="5">
                  <c:v>0.22339772304826411</c:v>
                </c:pt>
                <c:pt idx="6">
                  <c:v>0.222925964836517</c:v>
                </c:pt>
                <c:pt idx="7">
                  <c:v>0.20320818858959946</c:v>
                </c:pt>
                <c:pt idx="8">
                  <c:v>0.20214680483579722</c:v>
                </c:pt>
                <c:pt idx="9">
                  <c:v>0.20119151612379776</c:v>
                </c:pt>
                <c:pt idx="10">
                  <c:v>0.20023622741179856</c:v>
                </c:pt>
              </c:numCache>
            </c:numRef>
          </c:val>
        </c:ser>
        <c:ser>
          <c:idx val="6"/>
          <c:order val="6"/>
          <c:tx>
            <c:strRef>
              <c:f>'Electricity generation'!$I$2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generation'!$I$3:$I$13</c:f>
              <c:numCache>
                <c:formatCode>General</c:formatCode>
                <c:ptCount val="11"/>
                <c:pt idx="0">
                  <c:v>0.81044447235272288</c:v>
                </c:pt>
                <c:pt idx="1">
                  <c:v>0.31710488515310281</c:v>
                </c:pt>
                <c:pt idx="2">
                  <c:v>0.31242462826871831</c:v>
                </c:pt>
                <c:pt idx="3">
                  <c:v>0.25626538812185728</c:v>
                </c:pt>
                <c:pt idx="4">
                  <c:v>0.11839944493131413</c:v>
                </c:pt>
                <c:pt idx="5">
                  <c:v>0.11610811332715895</c:v>
                </c:pt>
                <c:pt idx="6">
                  <c:v>9.4384183115898884E-2</c:v>
                </c:pt>
                <c:pt idx="7">
                  <c:v>6.5440132112673466E-2</c:v>
                </c:pt>
                <c:pt idx="8">
                  <c:v>2.55424249759307E-3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'Electricity generation'!$J$2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generation'!$J$3:$J$13</c:f>
              <c:numCache>
                <c:formatCode>General</c:formatCode>
                <c:ptCount val="11"/>
                <c:pt idx="0">
                  <c:v>0.13416580153846119</c:v>
                </c:pt>
                <c:pt idx="1">
                  <c:v>0.51057732659981026</c:v>
                </c:pt>
                <c:pt idx="2">
                  <c:v>0.51053282247577469</c:v>
                </c:pt>
                <c:pt idx="3">
                  <c:v>0.51048773428151506</c:v>
                </c:pt>
                <c:pt idx="4">
                  <c:v>0.510442358210494</c:v>
                </c:pt>
                <c:pt idx="5">
                  <c:v>0.51039795075839467</c:v>
                </c:pt>
                <c:pt idx="6">
                  <c:v>0.51035443741606901</c:v>
                </c:pt>
                <c:pt idx="7">
                  <c:v>0.49949886295622736</c:v>
                </c:pt>
                <c:pt idx="8">
                  <c:v>0.49124064597866285</c:v>
                </c:pt>
                <c:pt idx="9">
                  <c:v>0.47913259319196611</c:v>
                </c:pt>
                <c:pt idx="10">
                  <c:v>0.47438129515994804</c:v>
                </c:pt>
              </c:numCache>
            </c:numRef>
          </c:val>
        </c:ser>
        <c:ser>
          <c:idx val="8"/>
          <c:order val="8"/>
          <c:tx>
            <c:strRef>
              <c:f>'Electricity generation'!$K$2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generation'!$K$3:$K$13</c:f>
              <c:numCache>
                <c:formatCode>General</c:formatCode>
                <c:ptCount val="11"/>
                <c:pt idx="0">
                  <c:v>9.6446736796830166</c:v>
                </c:pt>
                <c:pt idx="1">
                  <c:v>0.5330382637785348</c:v>
                </c:pt>
                <c:pt idx="2">
                  <c:v>8.1489870849581356E-2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2.0639880952380975E-4</c:v>
                </c:pt>
                <c:pt idx="7">
                  <c:v>2.0639880952380975E-4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9"/>
          <c:order val="9"/>
          <c:tx>
            <c:strRef>
              <c:f>'Electricity generation'!$L$2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generation'!$L$3:$L$13</c:f>
              <c:numCache>
                <c:formatCode>General</c:formatCode>
                <c:ptCount val="11"/>
                <c:pt idx="0">
                  <c:v>2.9999999999999968E-2</c:v>
                </c:pt>
                <c:pt idx="1">
                  <c:v>2.9999999999999968E-2</c:v>
                </c:pt>
                <c:pt idx="2">
                  <c:v>2.9999999999999968E-2</c:v>
                </c:pt>
                <c:pt idx="3">
                  <c:v>2.9999999999999968E-2</c:v>
                </c:pt>
                <c:pt idx="4">
                  <c:v>2.9999999999999968E-2</c:v>
                </c:pt>
                <c:pt idx="5">
                  <c:v>2.9999999999999968E-2</c:v>
                </c:pt>
                <c:pt idx="6">
                  <c:v>2.9999999999999968E-2</c:v>
                </c:pt>
                <c:pt idx="7">
                  <c:v>2.9999999999999968E-2</c:v>
                </c:pt>
                <c:pt idx="8">
                  <c:v>2.9999999999999968E-2</c:v>
                </c:pt>
                <c:pt idx="9">
                  <c:v>2.9999999999999968E-2</c:v>
                </c:pt>
                <c:pt idx="10">
                  <c:v>2.9999999999999968E-2</c:v>
                </c:pt>
              </c:numCache>
            </c:numRef>
          </c:val>
        </c:ser>
        <c:ser>
          <c:idx val="10"/>
          <c:order val="10"/>
          <c:tx>
            <c:strRef>
              <c:f>'Electricity generation'!$M$2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generation'!$M$3:$M$13</c:f>
              <c:numCache>
                <c:formatCode>General</c:formatCode>
                <c:ptCount val="11"/>
                <c:pt idx="0">
                  <c:v>0.64066559999999884</c:v>
                </c:pt>
                <c:pt idx="1">
                  <c:v>0.80477019999999877</c:v>
                </c:pt>
                <c:pt idx="2">
                  <c:v>0.81578163999999875</c:v>
                </c:pt>
                <c:pt idx="3">
                  <c:v>0.82679307999999863</c:v>
                </c:pt>
                <c:pt idx="4">
                  <c:v>1.2809741155960315</c:v>
                </c:pt>
                <c:pt idx="5">
                  <c:v>1.9107252174672735</c:v>
                </c:pt>
                <c:pt idx="6">
                  <c:v>2.68352103155916</c:v>
                </c:pt>
                <c:pt idx="7">
                  <c:v>4.4163274302499866</c:v>
                </c:pt>
                <c:pt idx="8">
                  <c:v>6.3234051315868802</c:v>
                </c:pt>
                <c:pt idx="9">
                  <c:v>8.8160566313113709</c:v>
                </c:pt>
                <c:pt idx="10">
                  <c:v>11.125321563096961</c:v>
                </c:pt>
              </c:numCache>
            </c:numRef>
          </c:val>
        </c:ser>
        <c:ser>
          <c:idx val="11"/>
          <c:order val="11"/>
          <c:tx>
            <c:strRef>
              <c:f>'Electricity generation'!$N$2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generation'!$N$3:$N$13</c:f>
              <c:numCache>
                <c:formatCode>General</c:formatCode>
                <c:ptCount val="11"/>
                <c:pt idx="0">
                  <c:v>0.5262570706599381</c:v>
                </c:pt>
                <c:pt idx="1">
                  <c:v>1.2170680113672994</c:v>
                </c:pt>
                <c:pt idx="2">
                  <c:v>1.2730600842868893</c:v>
                </c:pt>
                <c:pt idx="3">
                  <c:v>1.6381803375112938</c:v>
                </c:pt>
                <c:pt idx="4">
                  <c:v>1.8803441398857592</c:v>
                </c:pt>
                <c:pt idx="5">
                  <c:v>1.877326830467928</c:v>
                </c:pt>
                <c:pt idx="6">
                  <c:v>1.8647740063823839</c:v>
                </c:pt>
                <c:pt idx="7">
                  <c:v>1.8266993253592207</c:v>
                </c:pt>
                <c:pt idx="8">
                  <c:v>1.6797826263680187</c:v>
                </c:pt>
                <c:pt idx="9">
                  <c:v>1.4324503369121766</c:v>
                </c:pt>
                <c:pt idx="10">
                  <c:v>1.2729282760618317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234832"/>
        <c:axId val="426234272"/>
      </c:barChart>
      <c:catAx>
        <c:axId val="42623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6234272"/>
        <c:crosses val="autoZero"/>
        <c:auto val="1"/>
        <c:lblAlgn val="ctr"/>
        <c:lblOffset val="100"/>
        <c:noMultiLvlLbl val="0"/>
      </c:catAx>
      <c:valAx>
        <c:axId val="42623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234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'Installed Capacity'!$C$2</c:f>
              <c:strCache>
                <c:ptCount val="1"/>
                <c:pt idx="0">
                  <c:v>SUN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Capacity'!$C$3:$C$13</c:f>
              <c:numCache>
                <c:formatCode>General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'Installed Capacity'!$D$2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Capacity'!$D$3:$D$13</c:f>
              <c:numCache>
                <c:formatCode>General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'Installed Capacity'!$E$2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Capacity'!$E$3:$E$13</c:f>
              <c:numCache>
                <c:formatCode>General</c:formatCode>
                <c:ptCount val="11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1.8</c:v>
                </c:pt>
                <c:pt idx="8">
                  <c:v>1.8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'Installed Capacity'!$F$2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Capacity'!$F$3:$F$13</c:f>
              <c:numCache>
                <c:formatCode>General</c:formatCode>
                <c:ptCount val="11"/>
                <c:pt idx="0">
                  <c:v>0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</c:numCache>
            </c:numRef>
          </c:val>
        </c:ser>
        <c:ser>
          <c:idx val="4"/>
          <c:order val="4"/>
          <c:tx>
            <c:strRef>
              <c:f>'Installed Capacity'!$G$2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Capacity'!$G$3:$G$13</c:f>
              <c:numCache>
                <c:formatCode>General</c:formatCode>
                <c:ptCount val="11"/>
                <c:pt idx="0">
                  <c:v>0</c:v>
                </c:pt>
                <c:pt idx="1">
                  <c:v>27.370166627827778</c:v>
                </c:pt>
                <c:pt idx="2">
                  <c:v>27.370166627827778</c:v>
                </c:pt>
                <c:pt idx="3">
                  <c:v>27.370166627827778</c:v>
                </c:pt>
                <c:pt idx="4">
                  <c:v>27.370166627827778</c:v>
                </c:pt>
                <c:pt idx="5">
                  <c:v>27.370166627827778</c:v>
                </c:pt>
                <c:pt idx="6">
                  <c:v>27.370166627827778</c:v>
                </c:pt>
                <c:pt idx="7">
                  <c:v>24.708012575506832</c:v>
                </c:pt>
                <c:pt idx="8">
                  <c:v>24.57076634275883</c:v>
                </c:pt>
                <c:pt idx="9">
                  <c:v>24.57076634275883</c:v>
                </c:pt>
                <c:pt idx="10">
                  <c:v>24.57076634275883</c:v>
                </c:pt>
              </c:numCache>
            </c:numRef>
          </c:val>
        </c:ser>
        <c:ser>
          <c:idx val="5"/>
          <c:order val="5"/>
          <c:tx>
            <c:strRef>
              <c:f>'Installed Capacity'!$H$2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Capacity'!$H$3:$H$13</c:f>
              <c:numCache>
                <c:formatCode>General</c:formatCode>
                <c:ptCount val="11"/>
                <c:pt idx="0">
                  <c:v>188.4</c:v>
                </c:pt>
                <c:pt idx="1">
                  <c:v>124.80000000000001</c:v>
                </c:pt>
                <c:pt idx="2">
                  <c:v>124.80000000000001</c:v>
                </c:pt>
                <c:pt idx="3">
                  <c:v>124.80000000000001</c:v>
                </c:pt>
                <c:pt idx="4">
                  <c:v>30.799999999999997</c:v>
                </c:pt>
                <c:pt idx="5">
                  <c:v>30.799999999999997</c:v>
                </c:pt>
                <c:pt idx="6">
                  <c:v>30.799999999999997</c:v>
                </c:pt>
                <c:pt idx="7">
                  <c:v>23.099999999999994</c:v>
                </c:pt>
                <c:pt idx="8">
                  <c:v>2.2000000000000002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'Installed Capacity'!$I$2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Capacity'!$I$3:$I$13</c:f>
              <c:numCache>
                <c:formatCode>General</c:formatCode>
                <c:ptCount val="11"/>
                <c:pt idx="0">
                  <c:v>16.3</c:v>
                </c:pt>
                <c:pt idx="1">
                  <c:v>62.3</c:v>
                </c:pt>
                <c:pt idx="2">
                  <c:v>62.3</c:v>
                </c:pt>
                <c:pt idx="3">
                  <c:v>62.3</c:v>
                </c:pt>
                <c:pt idx="4">
                  <c:v>62.3</c:v>
                </c:pt>
                <c:pt idx="5">
                  <c:v>62.3</c:v>
                </c:pt>
                <c:pt idx="6">
                  <c:v>62.3</c:v>
                </c:pt>
                <c:pt idx="7">
                  <c:v>62.3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</c:numCache>
            </c:numRef>
          </c:val>
        </c:ser>
        <c:ser>
          <c:idx val="7"/>
          <c:order val="7"/>
          <c:tx>
            <c:strRef>
              <c:f>'Installed Capacity'!$J$2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Capacity'!$J$3:$J$13</c:f>
              <c:numCache>
                <c:formatCode>General</c:formatCode>
                <c:ptCount val="11"/>
                <c:pt idx="0">
                  <c:v>2033</c:v>
                </c:pt>
                <c:pt idx="1">
                  <c:v>1185</c:v>
                </c:pt>
                <c:pt idx="2">
                  <c:v>1185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'Installed Capacity'!$K$2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Capacity'!$K$3:$K$13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9"/>
          <c:order val="9"/>
          <c:tx>
            <c:strRef>
              <c:f>'Installed Capacity'!$L$2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Capacity'!$L$3:$L$13</c:f>
              <c:numCache>
                <c:formatCode>General</c:formatCode>
                <c:ptCount val="11"/>
                <c:pt idx="0">
                  <c:v>258</c:v>
                </c:pt>
                <c:pt idx="1">
                  <c:v>329.5</c:v>
                </c:pt>
                <c:pt idx="2">
                  <c:v>336.1</c:v>
                </c:pt>
                <c:pt idx="3">
                  <c:v>342.7</c:v>
                </c:pt>
                <c:pt idx="4">
                  <c:v>502.91195724949603</c:v>
                </c:pt>
                <c:pt idx="5">
                  <c:v>722.13727060731196</c:v>
                </c:pt>
                <c:pt idx="6">
                  <c:v>970.34550912686097</c:v>
                </c:pt>
                <c:pt idx="7">
                  <c:v>1544.304958848795</c:v>
                </c:pt>
                <c:pt idx="8">
                  <c:v>2204.9914541535691</c:v>
                </c:pt>
                <c:pt idx="9">
                  <c:v>3066.9060588698912</c:v>
                </c:pt>
                <c:pt idx="10">
                  <c:v>3691.9809404437833</c:v>
                </c:pt>
              </c:numCache>
            </c:numRef>
          </c:val>
        </c:ser>
        <c:ser>
          <c:idx val="10"/>
          <c:order val="10"/>
          <c:tx>
            <c:strRef>
              <c:f>'Installed Capacity'!$M$2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Capacity'!$M$3:$M$13</c:f>
              <c:numCache>
                <c:formatCode>General</c:formatCode>
                <c:ptCount val="11"/>
                <c:pt idx="0">
                  <c:v>72.5</c:v>
                </c:pt>
                <c:pt idx="1">
                  <c:v>201.5953577167125</c:v>
                </c:pt>
                <c:pt idx="2">
                  <c:v>201.78184245830337</c:v>
                </c:pt>
                <c:pt idx="3">
                  <c:v>250.0427497868755</c:v>
                </c:pt>
                <c:pt idx="4">
                  <c:v>282.11678798761301</c:v>
                </c:pt>
                <c:pt idx="5">
                  <c:v>282.1377023802479</c:v>
                </c:pt>
                <c:pt idx="6">
                  <c:v>282.1377023802479</c:v>
                </c:pt>
                <c:pt idx="7">
                  <c:v>282.1377023802479</c:v>
                </c:pt>
                <c:pt idx="8">
                  <c:v>259.97475289024067</c:v>
                </c:pt>
                <c:pt idx="9">
                  <c:v>270.11860503012582</c:v>
                </c:pt>
                <c:pt idx="10">
                  <c:v>242.55708352477865</c:v>
                </c:pt>
              </c:numCache>
            </c:numRef>
          </c:val>
        </c:ser>
        <c:ser>
          <c:idx val="11"/>
          <c:order val="11"/>
          <c:tx>
            <c:strRef>
              <c:f>'Installed Capacity'!$N$2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Capacity'!$N$3:$N$13</c:f>
              <c:numCache>
                <c:formatCode>General</c:formatCode>
                <c:ptCount val="11"/>
                <c:pt idx="1">
                  <c:v>660</c:v>
                </c:pt>
                <c:pt idx="2">
                  <c:v>660</c:v>
                </c:pt>
                <c:pt idx="3">
                  <c:v>660</c:v>
                </c:pt>
                <c:pt idx="4">
                  <c:v>660</c:v>
                </c:pt>
                <c:pt idx="5">
                  <c:v>660</c:v>
                </c:pt>
                <c:pt idx="6">
                  <c:v>660</c:v>
                </c:pt>
                <c:pt idx="7">
                  <c:v>660</c:v>
                </c:pt>
                <c:pt idx="8">
                  <c:v>660</c:v>
                </c:pt>
                <c:pt idx="9">
                  <c:v>274</c:v>
                </c:pt>
                <c:pt idx="10">
                  <c:v>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23536"/>
        <c:axId val="104522976"/>
      </c:barChart>
      <c:catAx>
        <c:axId val="10452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522976"/>
        <c:crosses val="autoZero"/>
        <c:auto val="1"/>
        <c:lblAlgn val="ctr"/>
        <c:lblOffset val="100"/>
        <c:noMultiLvlLbl val="0"/>
      </c:catAx>
      <c:valAx>
        <c:axId val="10452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523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Capacity'!$C$2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Capacity'!$C$3:$C$12</c:f>
              <c:numCache>
                <c:formatCode>General</c:formatCode>
                <c:ptCount val="10"/>
                <c:pt idx="0">
                  <c:v>21.878538122801313</c:v>
                </c:pt>
                <c:pt idx="7">
                  <c:v>6.2866453590080198</c:v>
                </c:pt>
                <c:pt idx="8">
                  <c:v>37.260622181064825</c:v>
                </c:pt>
                <c:pt idx="9">
                  <c:v>77.892065882835894</c:v>
                </c:pt>
              </c:numCache>
            </c:numRef>
          </c:val>
        </c:ser>
        <c:ser>
          <c:idx val="1"/>
          <c:order val="1"/>
          <c:tx>
            <c:strRef>
              <c:f>'New Capacity'!$D$2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Capacity'!$D$3:$D$12</c:f>
              <c:numCache>
                <c:formatCode>General</c:formatCode>
                <c:ptCount val="10"/>
                <c:pt idx="0">
                  <c:v>94.370747168807299</c:v>
                </c:pt>
                <c:pt idx="1">
                  <c:v>6.7963896783313604E-2</c:v>
                </c:pt>
                <c:pt idx="2">
                  <c:v>48.174974108433702</c:v>
                </c:pt>
                <c:pt idx="3">
                  <c:v>32.031238023854101</c:v>
                </c:pt>
              </c:numCache>
            </c:numRef>
          </c:val>
        </c:ser>
        <c:ser>
          <c:idx val="2"/>
          <c:order val="2"/>
          <c:tx>
            <c:strRef>
              <c:f>'New Capacity'!$E$2</c:f>
              <c:strCache>
                <c:ptCount val="1"/>
                <c:pt idx="0">
                  <c:v>Wind-Onshore-20_29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Capacity'!$E$3:$E$12</c:f>
              <c:numCache>
                <c:formatCode>General</c:formatCode>
                <c:ptCount val="10"/>
                <c:pt idx="3">
                  <c:v>144.61195724949599</c:v>
                </c:pt>
                <c:pt idx="4">
                  <c:v>212.625313357816</c:v>
                </c:pt>
              </c:numCache>
            </c:numRef>
          </c:val>
        </c:ser>
        <c:ser>
          <c:idx val="3"/>
          <c:order val="3"/>
          <c:tx>
            <c:strRef>
              <c:f>'New Capacity'!$F$2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Capacity'!$F$3:$F$12</c:f>
              <c:numCache>
                <c:formatCode>General</c:formatCode>
                <c:ptCount val="10"/>
                <c:pt idx="0">
                  <c:v>10.37016662782778</c:v>
                </c:pt>
                <c:pt idx="6">
                  <c:v>14.33784594767905</c:v>
                </c:pt>
                <c:pt idx="7">
                  <c:v>10.23292039507978</c:v>
                </c:pt>
              </c:numCache>
            </c:numRef>
          </c:val>
        </c:ser>
        <c:ser>
          <c:idx val="4"/>
          <c:order val="4"/>
          <c:tx>
            <c:strRef>
              <c:f>'New Capacity'!$G$2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Capacity'!$G$3:$G$12</c:f>
              <c:numCache>
                <c:formatCode>General</c:formatCode>
                <c:ptCount val="10"/>
                <c:pt idx="0">
                  <c:v>8.8460724251038698</c:v>
                </c:pt>
                <c:pt idx="1">
                  <c:v>0.11852084480757011</c:v>
                </c:pt>
                <c:pt idx="2">
                  <c:v>8.5933220138452393E-2</c:v>
                </c:pt>
                <c:pt idx="3">
                  <c:v>4.2800176883372704E-2</c:v>
                </c:pt>
                <c:pt idx="4">
                  <c:v>2.0914392634903099E-2</c:v>
                </c:pt>
                <c:pt idx="7">
                  <c:v>7.5287933145592572</c:v>
                </c:pt>
                <c:pt idx="8">
                  <c:v>1.1907122142208908</c:v>
                </c:pt>
                <c:pt idx="9">
                  <c:v>0.80863217854107494</c:v>
                </c:pt>
              </c:numCache>
            </c:numRef>
          </c:val>
        </c:ser>
        <c:ser>
          <c:idx val="5"/>
          <c:order val="5"/>
          <c:tx>
            <c:strRef>
              <c:f>'New Capacity'!$H$2</c:f>
              <c:strCache>
                <c:ptCount val="1"/>
                <c:pt idx="0">
                  <c:v>Auvere-EJ-TG1-R-CO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Capacity'!$H$3:$H$12</c:f>
              <c:numCache>
                <c:formatCode>General</c:formatCode>
                <c:ptCount val="10"/>
                <c:pt idx="0">
                  <c:v>274</c:v>
                </c:pt>
              </c:numCache>
            </c:numRef>
          </c:val>
        </c:ser>
        <c:ser>
          <c:idx val="6"/>
          <c:order val="6"/>
          <c:tx>
            <c:strRef>
              <c:f>'New Capacity'!$I$2</c:f>
              <c:strCache>
                <c:ptCount val="1"/>
                <c:pt idx="0">
                  <c:v>Narva-EJ-TG11-R-CO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Capacity'!$I$3:$I$12</c:f>
              <c:numCache>
                <c:formatCode>General</c:formatCode>
                <c:ptCount val="10"/>
                <c:pt idx="0">
                  <c:v>192</c:v>
                </c:pt>
              </c:numCache>
            </c:numRef>
          </c:val>
        </c:ser>
        <c:ser>
          <c:idx val="7"/>
          <c:order val="7"/>
          <c:tx>
            <c:strRef>
              <c:f>'New Capacity'!$J$2</c:f>
              <c:strCache>
                <c:ptCount val="1"/>
                <c:pt idx="0">
                  <c:v>Narva-EJ-TG8-R-CO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Capacity'!$J$3:$J$12</c:f>
              <c:numCache>
                <c:formatCode>General</c:formatCode>
                <c:ptCount val="10"/>
                <c:pt idx="0">
                  <c:v>194</c:v>
                </c:pt>
              </c:numCache>
            </c:numRef>
          </c:val>
        </c:ser>
        <c:ser>
          <c:idx val="8"/>
          <c:order val="8"/>
          <c:tx>
            <c:strRef>
              <c:f>'New Capacity'!$K$2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Capacity'!$K$3:$K$12</c:f>
              <c:numCache>
                <c:formatCode>General</c:formatCode>
                <c:ptCount val="10"/>
                <c:pt idx="7">
                  <c:v>16.867684261529298</c:v>
                </c:pt>
                <c:pt idx="8">
                  <c:v>0.39697180954552702</c:v>
                </c:pt>
                <c:pt idx="9">
                  <c:v>10.050780294402699</c:v>
                </c:pt>
              </c:numCache>
            </c:numRef>
          </c:val>
        </c:ser>
        <c:ser>
          <c:idx val="9"/>
          <c:order val="9"/>
          <c:tx>
            <c:strRef>
              <c:f>'New Capacity'!$L$2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Capacity'!$L$3:$L$12</c:f>
              <c:numCache>
                <c:formatCode>General</c:formatCode>
                <c:ptCount val="10"/>
                <c:pt idx="5">
                  <c:v>380.10823851954899</c:v>
                </c:pt>
                <c:pt idx="6">
                  <c:v>744.45944972193399</c:v>
                </c:pt>
                <c:pt idx="7">
                  <c:v>648.18649530477398</c:v>
                </c:pt>
                <c:pt idx="8">
                  <c:v>849.41460471632195</c:v>
                </c:pt>
              </c:numCache>
            </c:numRef>
          </c:val>
        </c:ser>
        <c:ser>
          <c:idx val="10"/>
          <c:order val="10"/>
          <c:tx>
            <c:strRef>
              <c:f>'New Capacity'!$M$2</c:f>
              <c:strCache>
                <c:ptCount val="1"/>
                <c:pt idx="0">
                  <c:v>Wind-Onshore-50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Capacity'!$M$3:$M$12</c:f>
              <c:numCache>
                <c:formatCode>General</c:formatCode>
                <c:ptCount val="10"/>
                <c:pt idx="9">
                  <c:v>596.54024669479895</c:v>
                </c:pt>
              </c:numCache>
            </c:numRef>
          </c:val>
        </c:ser>
        <c:ser>
          <c:idx val="11"/>
          <c:order val="11"/>
          <c:tx>
            <c:strRef>
              <c:f>'New Capacity'!$N$2</c:f>
              <c:strCache>
                <c:ptCount val="1"/>
                <c:pt idx="0">
                  <c:v>Wind-Offshore-50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Capacity'!$N$3:$N$12</c:f>
              <c:numCache>
                <c:formatCode>General</c:formatCode>
                <c:ptCount val="10"/>
                <c:pt idx="9">
                  <c:v>373.27190548640499</c:v>
                </c:pt>
              </c:numCache>
            </c:numRef>
          </c:val>
        </c:ser>
        <c:ser>
          <c:idx val="12"/>
          <c:order val="12"/>
          <c:tx>
            <c:strRef>
              <c:f>'New Capacity'!$O$2</c:f>
              <c:strCache>
                <c:ptCount val="1"/>
                <c:pt idx="0">
                  <c:v>SteamTur-LARGE-BP-WO-30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Capacity'!$O$3:$O$12</c:f>
              <c:numCache>
                <c:formatCode>General</c:formatCode>
                <c:ptCount val="10"/>
                <c:pt idx="9">
                  <c:v>0.122233605407602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36976"/>
        <c:axId val="104537536"/>
      </c:barChart>
      <c:catAx>
        <c:axId val="10453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537536"/>
        <c:crosses val="autoZero"/>
        <c:auto val="1"/>
        <c:lblAlgn val="ctr"/>
        <c:lblOffset val="100"/>
        <c:noMultiLvlLbl val="0"/>
      </c:catAx>
      <c:valAx>
        <c:axId val="10453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53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Capacity'!$S$2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Capacity'!$S$3:$S$12</c:f>
              <c:numCache>
                <c:formatCode>General</c:formatCode>
                <c:ptCount val="10"/>
                <c:pt idx="0">
                  <c:v>349.66927468865845</c:v>
                </c:pt>
                <c:pt idx="7">
                  <c:v>6.2866453590080198</c:v>
                </c:pt>
                <c:pt idx="8">
                  <c:v>45.06119159964085</c:v>
                </c:pt>
                <c:pt idx="9">
                  <c:v>528.47648794325494</c:v>
                </c:pt>
              </c:numCache>
            </c:numRef>
          </c:val>
        </c:ser>
        <c:ser>
          <c:idx val="1"/>
          <c:order val="1"/>
          <c:tx>
            <c:strRef>
              <c:f>'New Capacity'!$T$2</c:f>
              <c:strCache>
                <c:ptCount val="1"/>
                <c:pt idx="0">
                  <c:v>Central-CHP-BG-20_29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Capacity'!$T$3:$T$12</c:f>
              <c:numCache>
                <c:formatCode>General</c:formatCode>
                <c:ptCount val="10"/>
                <c:pt idx="0">
                  <c:v>30.789371773664499</c:v>
                </c:pt>
              </c:numCache>
            </c:numRef>
          </c:val>
        </c:ser>
        <c:ser>
          <c:idx val="2"/>
          <c:order val="2"/>
          <c:tx>
            <c:strRef>
              <c:f>'New Capacity'!$U$2</c:f>
              <c:strCache>
                <c:ptCount val="1"/>
                <c:pt idx="0">
                  <c:v>Wind-nearOffshore-20_29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Capacity'!$U$3:$U$12</c:f>
              <c:numCache>
                <c:formatCode>General</c:formatCode>
                <c:ptCount val="10"/>
                <c:pt idx="0">
                  <c:v>95.203775036644899</c:v>
                </c:pt>
              </c:numCache>
            </c:numRef>
          </c:val>
        </c:ser>
        <c:ser>
          <c:idx val="3"/>
          <c:order val="3"/>
          <c:tx>
            <c:strRef>
              <c:f>'New Capacity'!$V$2</c:f>
              <c:strCache>
                <c:ptCount val="1"/>
                <c:pt idx="0">
                  <c:v>SolarPV-20_29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Capacity'!$V$3:$V$12</c:f>
              <c:numCache>
                <c:formatCode>General</c:formatCode>
                <c:ptCount val="10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'New Capacity'!$W$2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Capacity'!$W$3:$W$12</c:f>
              <c:numCache>
                <c:formatCode>General</c:formatCode>
                <c:ptCount val="10"/>
                <c:pt idx="0">
                  <c:v>357.17228289096238</c:v>
                </c:pt>
                <c:pt idx="1">
                  <c:v>116.97180777985699</c:v>
                </c:pt>
                <c:pt idx="2">
                  <c:v>48.174974108433702</c:v>
                </c:pt>
                <c:pt idx="3">
                  <c:v>32.479275934075567</c:v>
                </c:pt>
                <c:pt idx="4">
                  <c:v>8.6241404068451182</c:v>
                </c:pt>
              </c:numCache>
            </c:numRef>
          </c:val>
        </c:ser>
        <c:ser>
          <c:idx val="5"/>
          <c:order val="5"/>
          <c:tx>
            <c:strRef>
              <c:f>'New Capacity'!$X$2</c:f>
              <c:strCache>
                <c:ptCount val="1"/>
                <c:pt idx="0">
                  <c:v>GasTurCC-EXT-BGn-20_29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Capacity'!$X$3:$X$12</c:f>
              <c:numCache>
                <c:formatCode>General</c:formatCode>
                <c:ptCount val="10"/>
                <c:pt idx="0">
                  <c:v>118.9309963709504</c:v>
                </c:pt>
              </c:numCache>
            </c:numRef>
          </c:val>
        </c:ser>
        <c:ser>
          <c:idx val="6"/>
          <c:order val="6"/>
          <c:tx>
            <c:strRef>
              <c:f>'New Capacity'!$Y$2</c:f>
              <c:strCache>
                <c:ptCount val="1"/>
                <c:pt idx="0">
                  <c:v>Wind-Onshore-20_29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Capacity'!$Y$3:$Y$12</c:f>
              <c:numCache>
                <c:formatCode>General</c:formatCode>
                <c:ptCount val="10"/>
                <c:pt idx="0">
                  <c:v>200.77578006872901</c:v>
                </c:pt>
                <c:pt idx="3">
                  <c:v>1346.3270006857481</c:v>
                </c:pt>
                <c:pt idx="4">
                  <c:v>1178.901072366087</c:v>
                </c:pt>
              </c:numCache>
            </c:numRef>
          </c:val>
        </c:ser>
        <c:ser>
          <c:idx val="7"/>
          <c:order val="7"/>
          <c:tx>
            <c:strRef>
              <c:f>'New Capacity'!$Z$2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Capacity'!$Z$3:$Z$12</c:f>
              <c:numCache>
                <c:formatCode>General</c:formatCode>
                <c:ptCount val="10"/>
                <c:pt idx="0">
                  <c:v>57.381024192618874</c:v>
                </c:pt>
                <c:pt idx="1">
                  <c:v>20.282101080236131</c:v>
                </c:pt>
                <c:pt idx="2">
                  <c:v>19.763985338844712</c:v>
                </c:pt>
                <c:pt idx="3">
                  <c:v>19.773741552202281</c:v>
                </c:pt>
                <c:pt idx="4">
                  <c:v>19.77361492215708</c:v>
                </c:pt>
                <c:pt idx="5">
                  <c:v>19.770040935637731</c:v>
                </c:pt>
                <c:pt idx="6">
                  <c:v>14.33784594767905</c:v>
                </c:pt>
                <c:pt idx="7">
                  <c:v>57.25764008803192</c:v>
                </c:pt>
                <c:pt idx="8">
                  <c:v>40.09594636229609</c:v>
                </c:pt>
                <c:pt idx="9">
                  <c:v>124.31074180430512</c:v>
                </c:pt>
              </c:numCache>
            </c:numRef>
          </c:val>
        </c:ser>
        <c:ser>
          <c:idx val="8"/>
          <c:order val="8"/>
          <c:tx>
            <c:strRef>
              <c:f>'New Capacity'!$AA$2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Capacity'!$AA$3:$AA$12</c:f>
              <c:numCache>
                <c:formatCode>General</c:formatCode>
                <c:ptCount val="10"/>
                <c:pt idx="0">
                  <c:v>119.80993953480083</c:v>
                </c:pt>
                <c:pt idx="1">
                  <c:v>4.9751769653986235</c:v>
                </c:pt>
                <c:pt idx="2">
                  <c:v>2.8968378884984971</c:v>
                </c:pt>
                <c:pt idx="3">
                  <c:v>7.338080087159681</c:v>
                </c:pt>
                <c:pt idx="4">
                  <c:v>1.6569865342922272</c:v>
                </c:pt>
                <c:pt idx="5">
                  <c:v>0.23837700215650101</c:v>
                </c:pt>
                <c:pt idx="6">
                  <c:v>8.8135521102068282</c:v>
                </c:pt>
                <c:pt idx="7">
                  <c:v>137.78289794551199</c:v>
                </c:pt>
                <c:pt idx="8">
                  <c:v>1.7063196779107113</c:v>
                </c:pt>
                <c:pt idx="9">
                  <c:v>1.8265007749024049</c:v>
                </c:pt>
              </c:numCache>
            </c:numRef>
          </c:val>
        </c:ser>
        <c:ser>
          <c:idx val="9"/>
          <c:order val="9"/>
          <c:tx>
            <c:strRef>
              <c:f>'New Capacity'!$AB$2</c:f>
              <c:strCache>
                <c:ptCount val="1"/>
                <c:pt idx="0">
                  <c:v>Auvere-EJ-TG1-R-CO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Capacity'!$AB$3:$AB$12</c:f>
              <c:numCache>
                <c:formatCode>General</c:formatCode>
                <c:ptCount val="10"/>
                <c:pt idx="0">
                  <c:v>274</c:v>
                </c:pt>
              </c:numCache>
            </c:numRef>
          </c:val>
        </c:ser>
        <c:ser>
          <c:idx val="10"/>
          <c:order val="10"/>
          <c:tx>
            <c:strRef>
              <c:f>'New Capacity'!$AC$2</c:f>
              <c:strCache>
                <c:ptCount val="1"/>
                <c:pt idx="0">
                  <c:v>Narva-EJ-TG11-R-CO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Capacity'!$AC$3:$AC$12</c:f>
              <c:numCache>
                <c:formatCode>General</c:formatCode>
                <c:ptCount val="10"/>
                <c:pt idx="0">
                  <c:v>192</c:v>
                </c:pt>
              </c:numCache>
            </c:numRef>
          </c:val>
        </c:ser>
        <c:ser>
          <c:idx val="11"/>
          <c:order val="11"/>
          <c:tx>
            <c:strRef>
              <c:f>'New Capacity'!$AD$2</c:f>
              <c:strCache>
                <c:ptCount val="1"/>
                <c:pt idx="0">
                  <c:v>Narva-EJ-TG8-R-CO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Capacity'!$AD$3:$AD$12</c:f>
              <c:numCache>
                <c:formatCode>General</c:formatCode>
                <c:ptCount val="10"/>
                <c:pt idx="0">
                  <c:v>194</c:v>
                </c:pt>
              </c:numCache>
            </c:numRef>
          </c:val>
        </c:ser>
        <c:ser>
          <c:idx val="12"/>
          <c:order val="12"/>
          <c:tx>
            <c:strRef>
              <c:f>'New Capacity'!$AE$2</c:f>
              <c:strCache>
                <c:ptCount val="1"/>
                <c:pt idx="0">
                  <c:v>Central-CHP-BG-30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Capacity'!$AE$3:$AE$12</c:f>
              <c:numCache>
                <c:formatCode>General</c:formatCode>
                <c:ptCount val="10"/>
                <c:pt idx="7">
                  <c:v>31.397559388241</c:v>
                </c:pt>
                <c:pt idx="8">
                  <c:v>0.79100764661012102</c:v>
                </c:pt>
              </c:numCache>
            </c:numRef>
          </c:val>
        </c:ser>
        <c:ser>
          <c:idx val="13"/>
          <c:order val="13"/>
          <c:tx>
            <c:strRef>
              <c:f>'New Capacity'!$AF$2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Capacity'!$AF$3:$AF$12</c:f>
              <c:numCache>
                <c:formatCode>General</c:formatCode>
                <c:ptCount val="10"/>
                <c:pt idx="6">
                  <c:v>196.18871843506048</c:v>
                </c:pt>
                <c:pt idx="7">
                  <c:v>76.272343840756207</c:v>
                </c:pt>
                <c:pt idx="8">
                  <c:v>0.39697180954552702</c:v>
                </c:pt>
                <c:pt idx="9">
                  <c:v>19.799737708741461</c:v>
                </c:pt>
              </c:numCache>
            </c:numRef>
          </c:val>
        </c:ser>
        <c:ser>
          <c:idx val="14"/>
          <c:order val="14"/>
          <c:tx>
            <c:strRef>
              <c:f>'New Capacity'!$AG$2</c:f>
              <c:strCache>
                <c:ptCount val="1"/>
                <c:pt idx="0">
                  <c:v>Wind-nearOffshore-30_49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Capacity'!$AG$3:$AG$12</c:f>
              <c:numCache>
                <c:formatCode>General</c:formatCode>
                <c:ptCount val="10"/>
                <c:pt idx="7">
                  <c:v>96.943911376901099</c:v>
                </c:pt>
                <c:pt idx="8">
                  <c:v>1421.7524942218799</c:v>
                </c:pt>
              </c:numCache>
            </c:numRef>
          </c:val>
        </c:ser>
        <c:ser>
          <c:idx val="15"/>
          <c:order val="15"/>
          <c:tx>
            <c:strRef>
              <c:f>'New Capacity'!$AH$2</c:f>
              <c:strCache>
                <c:ptCount val="1"/>
                <c:pt idx="0">
                  <c:v>SolarPV-30_49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Capacity'!$AH$3:$AH$12</c:f>
              <c:numCache>
                <c:formatCode>General</c:formatCode>
                <c:ptCount val="10"/>
                <c:pt idx="8">
                  <c:v>8</c:v>
                </c:pt>
              </c:numCache>
            </c:numRef>
          </c:val>
        </c:ser>
        <c:ser>
          <c:idx val="16"/>
          <c:order val="16"/>
          <c:tx>
            <c:strRef>
              <c:f>'New Capacity'!$AI$2</c:f>
              <c:strCache>
                <c:ptCount val="1"/>
                <c:pt idx="0">
                  <c:v>GasTurCC-EXT-BGn-30_49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Capacity'!$AI$3:$AI$12</c:f>
              <c:numCache>
                <c:formatCode>General</c:formatCode>
                <c:ptCount val="10"/>
                <c:pt idx="5">
                  <c:v>3.8199070943266702</c:v>
                </c:pt>
                <c:pt idx="6">
                  <c:v>39.630497052984921</c:v>
                </c:pt>
                <c:pt idx="7">
                  <c:v>32.852362031297474</c:v>
                </c:pt>
                <c:pt idx="8">
                  <c:v>144.5986440235294</c:v>
                </c:pt>
              </c:numCache>
            </c:numRef>
          </c:val>
        </c:ser>
        <c:ser>
          <c:idx val="17"/>
          <c:order val="17"/>
          <c:tx>
            <c:strRef>
              <c:f>'New Capacity'!$AJ$2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Capacity'!$AJ$3:$AJ$12</c:f>
              <c:numCache>
                <c:formatCode>General</c:formatCode>
                <c:ptCount val="10"/>
                <c:pt idx="5">
                  <c:v>380.10823851954899</c:v>
                </c:pt>
                <c:pt idx="6">
                  <c:v>2173.7784674939739</c:v>
                </c:pt>
                <c:pt idx="7">
                  <c:v>1862.9114327419038</c:v>
                </c:pt>
                <c:pt idx="8">
                  <c:v>852.91745790987659</c:v>
                </c:pt>
              </c:numCache>
            </c:numRef>
          </c:val>
        </c:ser>
        <c:ser>
          <c:idx val="18"/>
          <c:order val="18"/>
          <c:tx>
            <c:strRef>
              <c:f>'New Capacity'!$AK$2</c:f>
              <c:strCache>
                <c:ptCount val="1"/>
                <c:pt idx="0">
                  <c:v>GasTur-BP-BGn-20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Capacity'!$AK$3:$AK$12</c:f>
              <c:numCache>
                <c:formatCode>General</c:formatCode>
                <c:ptCount val="10"/>
                <c:pt idx="9">
                  <c:v>7.2278975571310315</c:v>
                </c:pt>
              </c:numCache>
            </c:numRef>
          </c:val>
        </c:ser>
        <c:ser>
          <c:idx val="19"/>
          <c:order val="19"/>
          <c:tx>
            <c:strRef>
              <c:f>'New Capacity'!$AL$2</c:f>
              <c:strCache>
                <c:ptCount val="1"/>
                <c:pt idx="0">
                  <c:v>Wind-nearOffshore-50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Capacity'!$AL$3:$AL$12</c:f>
              <c:numCache>
                <c:formatCode>General</c:formatCode>
                <c:ptCount val="10"/>
                <c:pt idx="9">
                  <c:v>1381.3035944012099</c:v>
                </c:pt>
              </c:numCache>
            </c:numRef>
          </c:val>
        </c:ser>
        <c:ser>
          <c:idx val="20"/>
          <c:order val="20"/>
          <c:tx>
            <c:strRef>
              <c:f>'New Capacity'!$AM$2</c:f>
              <c:strCache>
                <c:ptCount val="1"/>
                <c:pt idx="0">
                  <c:v>SolarPV-50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Capacity'!$AM$3:$AM$12</c:f>
              <c:numCache>
                <c:formatCode>General</c:formatCode>
                <c:ptCount val="10"/>
                <c:pt idx="9">
                  <c:v>12.000000000000011</c:v>
                </c:pt>
              </c:numCache>
            </c:numRef>
          </c:val>
        </c:ser>
        <c:ser>
          <c:idx val="21"/>
          <c:order val="21"/>
          <c:tx>
            <c:strRef>
              <c:f>'New Capacity'!$AN$2</c:f>
              <c:strCache>
                <c:ptCount val="1"/>
                <c:pt idx="0">
                  <c:v>GasTurCC-EXT-BGn-50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Capacity'!$AN$3:$AN$12</c:f>
              <c:numCache>
                <c:formatCode>General</c:formatCode>
                <c:ptCount val="10"/>
                <c:pt idx="9">
                  <c:v>10.070426420492819</c:v>
                </c:pt>
              </c:numCache>
            </c:numRef>
          </c:val>
        </c:ser>
        <c:ser>
          <c:idx val="22"/>
          <c:order val="22"/>
          <c:tx>
            <c:strRef>
              <c:f>'New Capacity'!$AO$2</c:f>
              <c:strCache>
                <c:ptCount val="1"/>
                <c:pt idx="0">
                  <c:v>Wind-Onshore-50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Capacity'!$AO$3:$AO$12</c:f>
              <c:numCache>
                <c:formatCode>General</c:formatCode>
                <c:ptCount val="10"/>
                <c:pt idx="9">
                  <c:v>2337.671132096259</c:v>
                </c:pt>
              </c:numCache>
            </c:numRef>
          </c:val>
        </c:ser>
        <c:ser>
          <c:idx val="23"/>
          <c:order val="23"/>
          <c:tx>
            <c:strRef>
              <c:f>'New Capacity'!$AP$2</c:f>
              <c:strCache>
                <c:ptCount val="1"/>
                <c:pt idx="0">
                  <c:v>Wind-Offshore-50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Capacity'!$AP$3:$AP$12</c:f>
              <c:numCache>
                <c:formatCode>General</c:formatCode>
                <c:ptCount val="10"/>
                <c:pt idx="9">
                  <c:v>1173.2719054864051</c:v>
                </c:pt>
              </c:numCache>
            </c:numRef>
          </c:val>
        </c:ser>
        <c:ser>
          <c:idx val="24"/>
          <c:order val="24"/>
          <c:tx>
            <c:strRef>
              <c:f>'New Capacity'!$AQ$2</c:f>
              <c:strCache>
                <c:ptCount val="1"/>
                <c:pt idx="0">
                  <c:v>SteamTur-LARGE-BP-WO-30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Capacity'!$AQ$3:$AQ$12</c:f>
              <c:numCache>
                <c:formatCode>General</c:formatCode>
                <c:ptCount val="10"/>
                <c:pt idx="9">
                  <c:v>0.122233605407602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53776"/>
        <c:axId val="104554336"/>
      </c:barChart>
      <c:catAx>
        <c:axId val="10455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554336"/>
        <c:crosses val="autoZero"/>
        <c:auto val="1"/>
        <c:lblAlgn val="ctr"/>
        <c:lblOffset val="100"/>
        <c:noMultiLvlLbl val="0"/>
      </c:catAx>
      <c:valAx>
        <c:axId val="10455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55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'Fuel consumption'!$B$1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consumption'!$B$2:$B$12</c:f>
              <c:numCache>
                <c:formatCode>General</c:formatCode>
                <c:ptCount val="11"/>
                <c:pt idx="0">
                  <c:v>0</c:v>
                </c:pt>
                <c:pt idx="1">
                  <c:v>14.519999999999978</c:v>
                </c:pt>
                <c:pt idx="2">
                  <c:v>20.327999999999967</c:v>
                </c:pt>
                <c:pt idx="3">
                  <c:v>26.135999999999957</c:v>
                </c:pt>
                <c:pt idx="4">
                  <c:v>31.943999999999932</c:v>
                </c:pt>
                <c:pt idx="5">
                  <c:v>37.751999999999903</c:v>
                </c:pt>
                <c:pt idx="6">
                  <c:v>43.999999999999872</c:v>
                </c:pt>
                <c:pt idx="7">
                  <c:v>54.999999999999886</c:v>
                </c:pt>
                <c:pt idx="8">
                  <c:v>65.999999999999858</c:v>
                </c:pt>
                <c:pt idx="9">
                  <c:v>76.999999999999787</c:v>
                </c:pt>
                <c:pt idx="10">
                  <c:v>87.999999999999815</c:v>
                </c:pt>
              </c:numCache>
            </c:numRef>
          </c:val>
        </c:ser>
        <c:ser>
          <c:idx val="1"/>
          <c:order val="1"/>
          <c:tx>
            <c:strRef>
              <c:f>'Fuel consumption'!$C$1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consumption'!$C$2:$C$12</c:f>
              <c:numCache>
                <c:formatCode>General</c:formatCode>
                <c:ptCount val="11"/>
                <c:pt idx="0">
                  <c:v>0</c:v>
                </c:pt>
                <c:pt idx="1">
                  <c:v>284.06448873171303</c:v>
                </c:pt>
                <c:pt idx="2">
                  <c:v>397.69028422439851</c:v>
                </c:pt>
                <c:pt idx="3">
                  <c:v>511.31607971708269</c:v>
                </c:pt>
                <c:pt idx="4">
                  <c:v>624.94187520976698</c:v>
                </c:pt>
                <c:pt idx="5">
                  <c:v>738.56767070245223</c:v>
                </c:pt>
                <c:pt idx="6">
                  <c:v>860.80148100518898</c:v>
                </c:pt>
                <c:pt idx="7">
                  <c:v>1076.001851256487</c:v>
                </c:pt>
                <c:pt idx="8">
                  <c:v>1291.2022215077875</c:v>
                </c:pt>
                <c:pt idx="9">
                  <c:v>1506.4025917590855</c:v>
                </c:pt>
                <c:pt idx="10">
                  <c:v>1721.602962010382</c:v>
                </c:pt>
              </c:numCache>
            </c:numRef>
          </c:val>
        </c:ser>
        <c:ser>
          <c:idx val="2"/>
          <c:order val="2"/>
          <c:tx>
            <c:strRef>
              <c:f>'Fuel consumption'!$D$1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consumption'!$D$2:$D$12</c:f>
              <c:numCache>
                <c:formatCode>General</c:formatCode>
                <c:ptCount val="11"/>
                <c:pt idx="0">
                  <c:v>127.95342575541753</c:v>
                </c:pt>
                <c:pt idx="1">
                  <c:v>50.047983418133491</c:v>
                </c:pt>
                <c:pt idx="2">
                  <c:v>54.059262117606103</c:v>
                </c:pt>
                <c:pt idx="3">
                  <c:v>53.658158226251707</c:v>
                </c:pt>
                <c:pt idx="4">
                  <c:v>53.785470100834857</c:v>
                </c:pt>
                <c:pt idx="5">
                  <c:v>53.646041480362065</c:v>
                </c:pt>
                <c:pt idx="6">
                  <c:v>52.83833875582831</c:v>
                </c:pt>
                <c:pt idx="7">
                  <c:v>28.796043741616877</c:v>
                </c:pt>
                <c:pt idx="8">
                  <c:v>27.449097479418281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'Fuel consumption'!$E$1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consumption'!$E$2:$E$12</c:f>
              <c:numCache>
                <c:formatCode>General</c:formatCode>
                <c:ptCount val="11"/>
                <c:pt idx="0">
                  <c:v>0</c:v>
                </c:pt>
                <c:pt idx="1">
                  <c:v>12464.607519724579</c:v>
                </c:pt>
                <c:pt idx="2">
                  <c:v>14194.915059720486</c:v>
                </c:pt>
                <c:pt idx="3">
                  <c:v>13747.155921149773</c:v>
                </c:pt>
                <c:pt idx="4">
                  <c:v>11758.858513141637</c:v>
                </c:pt>
                <c:pt idx="5">
                  <c:v>10667.906082638699</c:v>
                </c:pt>
                <c:pt idx="6">
                  <c:v>9189.5717413209295</c:v>
                </c:pt>
                <c:pt idx="7">
                  <c:v>7091.3553799607662</c:v>
                </c:pt>
                <c:pt idx="8">
                  <c:v>5844.1568458679239</c:v>
                </c:pt>
                <c:pt idx="9">
                  <c:v>2252.8890622609133</c:v>
                </c:pt>
                <c:pt idx="10">
                  <c:v>1691.0484391918319</c:v>
                </c:pt>
              </c:numCache>
            </c:numRef>
          </c:val>
        </c:ser>
        <c:ser>
          <c:idx val="4"/>
          <c:order val="4"/>
          <c:tx>
            <c:strRef>
              <c:f>'Fuel consumption'!$F$1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consumption'!$F$2:$F$12</c:f>
              <c:numCache>
                <c:formatCode>General</c:formatCode>
                <c:ptCount val="11"/>
                <c:pt idx="0">
                  <c:v>0</c:v>
                </c:pt>
                <c:pt idx="1">
                  <c:v>509.88686181075553</c:v>
                </c:pt>
                <c:pt idx="2">
                  <c:v>509.88686181075553</c:v>
                </c:pt>
                <c:pt idx="3">
                  <c:v>509.88686181075553</c:v>
                </c:pt>
                <c:pt idx="4">
                  <c:v>509.88686181075553</c:v>
                </c:pt>
                <c:pt idx="5">
                  <c:v>509.88686181075553</c:v>
                </c:pt>
                <c:pt idx="6">
                  <c:v>509.88686181075553</c:v>
                </c:pt>
                <c:pt idx="7">
                  <c:v>497.35681018833662</c:v>
                </c:pt>
                <c:pt idx="8">
                  <c:v>497.35681018833662</c:v>
                </c:pt>
                <c:pt idx="9">
                  <c:v>497.35681018833662</c:v>
                </c:pt>
                <c:pt idx="10">
                  <c:v>482.11017131835712</c:v>
                </c:pt>
              </c:numCache>
            </c:numRef>
          </c:val>
        </c:ser>
        <c:ser>
          <c:idx val="5"/>
          <c:order val="5"/>
          <c:tx>
            <c:strRef>
              <c:f>'Fuel consumption'!$G$1</c:f>
              <c:strCache>
                <c:ptCount val="1"/>
                <c:pt idx="0">
                  <c:v>ELECTRIC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consumption'!$G$2:$G$12</c:f>
              <c:numCache>
                <c:formatCode>General</c:formatCode>
                <c:ptCount val="11"/>
                <c:pt idx="0">
                  <c:v>0</c:v>
                </c:pt>
                <c:pt idx="1">
                  <c:v>22.272969251030624</c:v>
                </c:pt>
                <c:pt idx="2">
                  <c:v>21.510599278982788</c:v>
                </c:pt>
                <c:pt idx="3">
                  <c:v>21.488187558211603</c:v>
                </c:pt>
                <c:pt idx="4">
                  <c:v>23.213639093443678</c:v>
                </c:pt>
                <c:pt idx="5">
                  <c:v>24.44296787696906</c:v>
                </c:pt>
                <c:pt idx="6">
                  <c:v>36.972047719108538</c:v>
                </c:pt>
                <c:pt idx="7">
                  <c:v>41.175188063933305</c:v>
                </c:pt>
                <c:pt idx="8">
                  <c:v>56.98046057050265</c:v>
                </c:pt>
                <c:pt idx="9">
                  <c:v>198.30436486692912</c:v>
                </c:pt>
                <c:pt idx="10">
                  <c:v>243.05568345118996</c:v>
                </c:pt>
              </c:numCache>
            </c:numRef>
          </c:val>
        </c:ser>
        <c:ser>
          <c:idx val="6"/>
          <c:order val="6"/>
          <c:tx>
            <c:strRef>
              <c:f>'Fuel consumption'!$H$1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consumption'!$H$2:$H$12</c:f>
              <c:numCache>
                <c:formatCode>General</c:formatCode>
                <c:ptCount val="11"/>
                <c:pt idx="0">
                  <c:v>0</c:v>
                </c:pt>
                <c:pt idx="1">
                  <c:v>794.7199999999998</c:v>
                </c:pt>
                <c:pt idx="2">
                  <c:v>792.90555555555625</c:v>
                </c:pt>
                <c:pt idx="3">
                  <c:v>791.09111111111179</c:v>
                </c:pt>
                <c:pt idx="4">
                  <c:v>789.27666666666732</c:v>
                </c:pt>
                <c:pt idx="5">
                  <c:v>787.46250000000055</c:v>
                </c:pt>
                <c:pt idx="6">
                  <c:v>785.6480555555562</c:v>
                </c:pt>
                <c:pt idx="7">
                  <c:v>781.56555555555474</c:v>
                </c:pt>
                <c:pt idx="8">
                  <c:v>777.48333333333187</c:v>
                </c:pt>
                <c:pt idx="9">
                  <c:v>773.80916666666644</c:v>
                </c:pt>
                <c:pt idx="10">
                  <c:v>770.13499999999965</c:v>
                </c:pt>
              </c:numCache>
            </c:numRef>
          </c:val>
        </c:ser>
        <c:ser>
          <c:idx val="7"/>
          <c:order val="7"/>
          <c:tx>
            <c:strRef>
              <c:f>'Fuel consumption'!$I$1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consumption'!$I$2:$I$12</c:f>
              <c:numCache>
                <c:formatCode>General</c:formatCode>
                <c:ptCount val="11"/>
                <c:pt idx="0">
                  <c:v>2601.0256426021929</c:v>
                </c:pt>
                <c:pt idx="1">
                  <c:v>957.96447949767821</c:v>
                </c:pt>
                <c:pt idx="2">
                  <c:v>939.26642570603371</c:v>
                </c:pt>
                <c:pt idx="3">
                  <c:v>747.49396185108969</c:v>
                </c:pt>
                <c:pt idx="4">
                  <c:v>277.98118966558872</c:v>
                </c:pt>
                <c:pt idx="5">
                  <c:v>272.46249558537284</c:v>
                </c:pt>
                <c:pt idx="6">
                  <c:v>222.37449146778783</c:v>
                </c:pt>
                <c:pt idx="7">
                  <c:v>150.16455436483034</c:v>
                </c:pt>
                <c:pt idx="8">
                  <c:v>5.861184475153177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'Fuel consumption'!$J$1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consumption'!$J$2:$J$12</c:f>
              <c:numCache>
                <c:formatCode>General</c:formatCode>
                <c:ptCount val="11"/>
                <c:pt idx="0">
                  <c:v>555.59457692307592</c:v>
                </c:pt>
                <c:pt idx="1">
                  <c:v>1884.0936641188509</c:v>
                </c:pt>
                <c:pt idx="2">
                  <c:v>1883.6168342184701</c:v>
                </c:pt>
                <c:pt idx="3">
                  <c:v>1883.1337464228311</c:v>
                </c:pt>
                <c:pt idx="4">
                  <c:v>1882.64757423332</c:v>
                </c:pt>
                <c:pt idx="5">
                  <c:v>1882.1717801036837</c:v>
                </c:pt>
                <c:pt idx="6">
                  <c:v>1881.7055657216238</c:v>
                </c:pt>
                <c:pt idx="7">
                  <c:v>1847.9188898388127</c:v>
                </c:pt>
                <c:pt idx="8">
                  <c:v>1767.7928766169753</c:v>
                </c:pt>
                <c:pt idx="9">
                  <c:v>1766.8778713540062</c:v>
                </c:pt>
                <c:pt idx="10">
                  <c:v>1695.5027606619583</c:v>
                </c:pt>
              </c:numCache>
            </c:numRef>
          </c:val>
        </c:ser>
        <c:ser>
          <c:idx val="9"/>
          <c:order val="9"/>
          <c:tx>
            <c:strRef>
              <c:f>'Fuel consumption'!$K$1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consumption'!$K$2:$K$12</c:f>
              <c:numCache>
                <c:formatCode>General</c:formatCode>
                <c:ptCount val="11"/>
                <c:pt idx="0">
                  <c:v>32666.666666666577</c:v>
                </c:pt>
                <c:pt idx="1">
                  <c:v>1839.4152466090691</c:v>
                </c:pt>
                <c:pt idx="2">
                  <c:v>280.99955465372881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2.0639880952380971</c:v>
                </c:pt>
                <c:pt idx="7">
                  <c:v>2.0639880952380971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'Fuel consumption'!$L$1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consumption'!$L$2:$L$12</c:f>
              <c:numCache>
                <c:formatCode>General</c:formatCode>
                <c:ptCount val="11"/>
                <c:pt idx="0">
                  <c:v>29.999999999999961</c:v>
                </c:pt>
                <c:pt idx="1">
                  <c:v>29.999999999999961</c:v>
                </c:pt>
                <c:pt idx="2">
                  <c:v>29.999999999999961</c:v>
                </c:pt>
                <c:pt idx="3">
                  <c:v>29.999999999999961</c:v>
                </c:pt>
                <c:pt idx="4">
                  <c:v>29.999999999999961</c:v>
                </c:pt>
                <c:pt idx="5">
                  <c:v>29.999999999999961</c:v>
                </c:pt>
                <c:pt idx="6">
                  <c:v>29.999999999999961</c:v>
                </c:pt>
                <c:pt idx="7">
                  <c:v>29.999999999999961</c:v>
                </c:pt>
                <c:pt idx="8">
                  <c:v>29.999999999999961</c:v>
                </c:pt>
                <c:pt idx="9">
                  <c:v>29.999999999999961</c:v>
                </c:pt>
                <c:pt idx="10">
                  <c:v>29.999999999999961</c:v>
                </c:pt>
              </c:numCache>
            </c:numRef>
          </c:val>
        </c:ser>
        <c:ser>
          <c:idx val="11"/>
          <c:order val="11"/>
          <c:tx>
            <c:strRef>
              <c:f>'Fuel consumption'!$M$1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consumption'!$M$2:$M$12</c:f>
              <c:numCache>
                <c:formatCode>General</c:formatCode>
                <c:ptCount val="11"/>
                <c:pt idx="0">
                  <c:v>640.66559999999913</c:v>
                </c:pt>
                <c:pt idx="1">
                  <c:v>804.77019999999879</c:v>
                </c:pt>
                <c:pt idx="2">
                  <c:v>815.78163999999879</c:v>
                </c:pt>
                <c:pt idx="3">
                  <c:v>826.79307999999878</c:v>
                </c:pt>
                <c:pt idx="4">
                  <c:v>1280.9741155960314</c:v>
                </c:pt>
                <c:pt idx="5">
                  <c:v>1910.7252174672742</c:v>
                </c:pt>
                <c:pt idx="6">
                  <c:v>2683.5210315591607</c:v>
                </c:pt>
                <c:pt idx="7">
                  <c:v>4416.3274302499876</c:v>
                </c:pt>
                <c:pt idx="8">
                  <c:v>6323.4051315868819</c:v>
                </c:pt>
                <c:pt idx="9">
                  <c:v>8816.0566313113741</c:v>
                </c:pt>
                <c:pt idx="10">
                  <c:v>11125.321563096961</c:v>
                </c:pt>
              </c:numCache>
            </c:numRef>
          </c:val>
        </c:ser>
        <c:ser>
          <c:idx val="12"/>
          <c:order val="12"/>
          <c:tx>
            <c:strRef>
              <c:f>'Fuel consumption'!$N$1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consumption'!$N$2:$N$12</c:f>
              <c:numCache>
                <c:formatCode>General</c:formatCode>
                <c:ptCount val="11"/>
                <c:pt idx="0">
                  <c:v>1849.4021038816973</c:v>
                </c:pt>
                <c:pt idx="1">
                  <c:v>3617.8154055356513</c:v>
                </c:pt>
                <c:pt idx="2">
                  <c:v>3742.7810661545768</c:v>
                </c:pt>
                <c:pt idx="3">
                  <c:v>4573.2312554947648</c:v>
                </c:pt>
                <c:pt idx="4">
                  <c:v>5116.4460058627092</c:v>
                </c:pt>
                <c:pt idx="5">
                  <c:v>5097.1192054912372</c:v>
                </c:pt>
                <c:pt idx="6">
                  <c:v>5049.9437777742451</c:v>
                </c:pt>
                <c:pt idx="7">
                  <c:v>4944.0988808461952</c:v>
                </c:pt>
                <c:pt idx="8">
                  <c:v>4460.3283146242984</c:v>
                </c:pt>
                <c:pt idx="9">
                  <c:v>3932.5044095680259</c:v>
                </c:pt>
                <c:pt idx="10">
                  <c:v>3722.0886211574434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782912"/>
        <c:axId val="625782352"/>
      </c:barChart>
      <c:catAx>
        <c:axId val="6257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782352"/>
        <c:crosses val="autoZero"/>
        <c:auto val="1"/>
        <c:lblAlgn val="ctr"/>
        <c:lblOffset val="100"/>
        <c:noMultiLvlLbl val="0"/>
      </c:catAx>
      <c:valAx>
        <c:axId val="625782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578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3</xdr:col>
      <xdr:colOff>2057400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2276475</xdr:colOff>
      <xdr:row>1</xdr:row>
      <xdr:rowOff>285750</xdr:rowOff>
    </xdr:from>
    <xdr:to>
      <xdr:col>10</xdr:col>
      <xdr:colOff>428625</xdr:colOff>
      <xdr:row>16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1</xdr:row>
      <xdr:rowOff>47625</xdr:rowOff>
    </xdr:from>
    <xdr:to>
      <xdr:col>18</xdr:col>
      <xdr:colOff>361950</xdr:colOff>
      <xdr:row>18</xdr:row>
      <xdr:rowOff>85726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495299</xdr:colOff>
      <xdr:row>4</xdr:row>
      <xdr:rowOff>9526</xdr:rowOff>
    </xdr:from>
    <xdr:to>
      <xdr:col>31</xdr:col>
      <xdr:colOff>390524</xdr:colOff>
      <xdr:row>26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15</xdr:row>
      <xdr:rowOff>76200</xdr:rowOff>
    </xdr:from>
    <xdr:to>
      <xdr:col>15</xdr:col>
      <xdr:colOff>161926</xdr:colOff>
      <xdr:row>33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142875</xdr:rowOff>
    </xdr:from>
    <xdr:to>
      <xdr:col>16</xdr:col>
      <xdr:colOff>409575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185736</xdr:rowOff>
    </xdr:from>
    <xdr:to>
      <xdr:col>15</xdr:col>
      <xdr:colOff>266700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190500</xdr:colOff>
      <xdr:row>13</xdr:row>
      <xdr:rowOff>85723</xdr:rowOff>
    </xdr:from>
    <xdr:to>
      <xdr:col>37</xdr:col>
      <xdr:colOff>133350</xdr:colOff>
      <xdr:row>50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104775</xdr:rowOff>
    </xdr:from>
    <xdr:to>
      <xdr:col>14</xdr:col>
      <xdr:colOff>352425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328611</xdr:colOff>
      <xdr:row>14</xdr:row>
      <xdr:rowOff>85725</xdr:rowOff>
    </xdr:from>
    <xdr:to>
      <xdr:col>18</xdr:col>
      <xdr:colOff>123824</xdr:colOff>
      <xdr:row>28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28575</xdr:rowOff>
    </xdr:from>
    <xdr:to>
      <xdr:col>19</xdr:col>
      <xdr:colOff>180975</xdr:colOff>
      <xdr:row>26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319086</xdr:colOff>
      <xdr:row>16</xdr:row>
      <xdr:rowOff>104774</xdr:rowOff>
    </xdr:from>
    <xdr:to>
      <xdr:col>28</xdr:col>
      <xdr:colOff>38100</xdr:colOff>
      <xdr:row>34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F20" sqref="F20"/>
    </sheetView>
  </sheetViews>
  <sheetFormatPr defaultRowHeight="15" x14ac:dyDescent="0.25"/>
  <cols>
    <col min="1" max="2" width="9.140625" style="18"/>
    <col min="3" max="3" width="25.140625" style="18" customWidth="1"/>
    <col min="4" max="4" width="45.5703125" style="18" customWidth="1"/>
    <col min="5" max="8" width="9.140625" style="18"/>
    <col min="9" max="9" width="18.7109375" style="18" customWidth="1"/>
    <col min="10" max="13" width="9.140625" style="18"/>
    <col min="14" max="14" width="16.85546875" style="18" customWidth="1"/>
    <col min="15" max="15" width="15.85546875" style="18" customWidth="1"/>
    <col min="16" max="16" width="11.5703125" style="18" bestFit="1" customWidth="1"/>
    <col min="17" max="18" width="9.140625" style="18"/>
    <col min="19" max="19" width="11.28515625" style="18" customWidth="1"/>
    <col min="20" max="20" width="13" style="18" customWidth="1"/>
    <col min="21" max="24" width="9.140625" style="18"/>
    <col min="25" max="25" width="21.85546875" style="18" customWidth="1"/>
    <col min="26" max="26" width="20" style="18" bestFit="1" customWidth="1"/>
    <col min="27" max="28" width="15.7109375" style="18" bestFit="1" customWidth="1"/>
    <col min="29" max="16384" width="9.140625" style="18"/>
  </cols>
  <sheetData>
    <row r="1" spans="1:29" x14ac:dyDescent="0.25">
      <c r="B1" s="19"/>
      <c r="C1" s="19"/>
      <c r="D1" s="19"/>
      <c r="H1" s="19"/>
      <c r="I1" s="19"/>
      <c r="L1" s="19"/>
      <c r="M1" s="19"/>
      <c r="N1" s="19"/>
      <c r="O1" s="19"/>
      <c r="P1" s="19"/>
      <c r="Q1" s="19"/>
      <c r="R1" s="19"/>
      <c r="S1" s="19"/>
      <c r="T1" s="19"/>
      <c r="U1" s="19"/>
      <c r="X1" s="19"/>
      <c r="Y1" s="19"/>
      <c r="Z1" s="19"/>
      <c r="AA1" s="19"/>
      <c r="AB1" s="19"/>
    </row>
    <row r="2" spans="1:29" ht="26.25" x14ac:dyDescent="0.25">
      <c r="A2" s="20"/>
      <c r="B2" s="21" t="s">
        <v>127</v>
      </c>
      <c r="C2" s="21" t="s">
        <v>128</v>
      </c>
      <c r="D2" s="22" t="s">
        <v>129</v>
      </c>
      <c r="E2" s="23"/>
      <c r="G2" s="20"/>
      <c r="H2" s="24" t="s">
        <v>130</v>
      </c>
      <c r="I2" s="24" t="s">
        <v>131</v>
      </c>
      <c r="J2" s="23"/>
      <c r="K2" s="20"/>
      <c r="L2" s="24" t="s">
        <v>127</v>
      </c>
      <c r="M2" s="24" t="s">
        <v>132</v>
      </c>
      <c r="N2" s="24" t="s">
        <v>133</v>
      </c>
      <c r="O2" s="24" t="s">
        <v>134</v>
      </c>
      <c r="P2" s="24" t="s">
        <v>135</v>
      </c>
      <c r="Q2" s="24" t="s">
        <v>136</v>
      </c>
      <c r="R2" s="24" t="s">
        <v>137</v>
      </c>
      <c r="S2" s="24" t="s">
        <v>138</v>
      </c>
      <c r="T2" s="24" t="s">
        <v>139</v>
      </c>
      <c r="U2" s="24" t="s">
        <v>140</v>
      </c>
      <c r="V2" s="23"/>
      <c r="W2" s="20"/>
      <c r="X2" s="22"/>
      <c r="Y2" s="25" t="s">
        <v>141</v>
      </c>
      <c r="Z2" s="25" t="s">
        <v>142</v>
      </c>
      <c r="AA2" s="25" t="s">
        <v>143</v>
      </c>
      <c r="AB2" s="25" t="s">
        <v>144</v>
      </c>
      <c r="AC2" s="23"/>
    </row>
    <row r="3" spans="1:29" x14ac:dyDescent="0.25">
      <c r="A3" s="20"/>
      <c r="B3" s="26">
        <v>2010</v>
      </c>
      <c r="C3" s="27">
        <v>7.05</v>
      </c>
      <c r="D3" s="27">
        <v>0.93</v>
      </c>
      <c r="E3" s="23"/>
      <c r="G3" s="20"/>
      <c r="H3" s="26">
        <v>2012</v>
      </c>
      <c r="I3" s="28">
        <v>7.2</v>
      </c>
      <c r="J3" s="23"/>
      <c r="K3" s="20"/>
      <c r="L3" s="26">
        <v>2012</v>
      </c>
      <c r="M3" s="29">
        <v>3.09375</v>
      </c>
      <c r="N3" s="30">
        <v>10.06</v>
      </c>
      <c r="O3" s="30">
        <v>8.34</v>
      </c>
      <c r="P3" s="29">
        <v>10.275</v>
      </c>
      <c r="Q3" s="30">
        <v>6.55</v>
      </c>
      <c r="R3" s="30">
        <v>2.1</v>
      </c>
      <c r="S3" s="29">
        <v>5</v>
      </c>
      <c r="T3" s="30">
        <v>8.1</v>
      </c>
      <c r="U3" s="30">
        <v>13.7</v>
      </c>
      <c r="V3" s="23"/>
      <c r="W3" s="20"/>
      <c r="X3" s="22">
        <v>2012</v>
      </c>
      <c r="Y3" s="22">
        <v>4.4238160000000004</v>
      </c>
      <c r="Z3" s="22">
        <v>0.90608279518072299</v>
      </c>
      <c r="AA3" s="22">
        <v>0</v>
      </c>
      <c r="AB3" s="22">
        <v>5.3298987951807231</v>
      </c>
      <c r="AC3" s="23"/>
    </row>
    <row r="4" spans="1:29" x14ac:dyDescent="0.25">
      <c r="A4" s="20"/>
      <c r="B4" s="26">
        <v>2011</v>
      </c>
      <c r="C4" s="27">
        <v>7.14</v>
      </c>
      <c r="D4" s="27">
        <v>0.94</v>
      </c>
      <c r="E4" s="23"/>
      <c r="G4" s="20"/>
      <c r="H4" s="26">
        <v>2013</v>
      </c>
      <c r="I4" s="28">
        <v>8.1750000000000007</v>
      </c>
      <c r="J4" s="23"/>
      <c r="K4" s="20"/>
      <c r="L4" s="26">
        <v>2020</v>
      </c>
      <c r="M4" s="29">
        <v>3.3125</v>
      </c>
      <c r="N4" s="30">
        <v>10.210000000000001</v>
      </c>
      <c r="O4" s="30">
        <v>8.4600000000000009</v>
      </c>
      <c r="P4" s="29">
        <v>10.65206422</v>
      </c>
      <c r="Q4" s="30">
        <v>6.18</v>
      </c>
      <c r="R4" s="30">
        <v>6.5</v>
      </c>
      <c r="S4" s="30">
        <v>5.4</v>
      </c>
      <c r="T4" s="30">
        <v>8.4</v>
      </c>
      <c r="U4" s="30">
        <v>14.6</v>
      </c>
      <c r="V4" s="23"/>
      <c r="W4" s="20"/>
      <c r="X4" s="22">
        <v>2013</v>
      </c>
      <c r="Y4" s="22">
        <v>4.3574965700000003</v>
      </c>
      <c r="Z4" s="22">
        <v>0.89249929746987966</v>
      </c>
      <c r="AA4" s="22">
        <v>0</v>
      </c>
      <c r="AB4" s="22">
        <v>5.2499958674698801</v>
      </c>
      <c r="AC4" s="23"/>
    </row>
    <row r="5" spans="1:29" x14ac:dyDescent="0.25">
      <c r="A5" s="20"/>
      <c r="B5" s="26">
        <v>2012</v>
      </c>
      <c r="C5" s="27">
        <v>7.23</v>
      </c>
      <c r="D5" s="27">
        <v>0.95</v>
      </c>
      <c r="E5" s="23"/>
      <c r="G5" s="20"/>
      <c r="H5" s="26">
        <v>2014</v>
      </c>
      <c r="I5" s="28">
        <v>9.15</v>
      </c>
      <c r="J5" s="23"/>
      <c r="K5" s="20"/>
      <c r="L5" s="26">
        <v>2022</v>
      </c>
      <c r="M5" s="30">
        <v>3.35</v>
      </c>
      <c r="N5" s="30">
        <v>10.28</v>
      </c>
      <c r="O5" s="30">
        <v>8.52</v>
      </c>
      <c r="P5" s="29">
        <v>10.76518349</v>
      </c>
      <c r="Q5" s="30">
        <v>6.11</v>
      </c>
      <c r="R5" s="30">
        <v>6.3</v>
      </c>
      <c r="S5" s="30">
        <v>5.5</v>
      </c>
      <c r="T5" s="30">
        <v>8.4</v>
      </c>
      <c r="U5" s="30">
        <v>14.8</v>
      </c>
      <c r="V5" s="23"/>
      <c r="W5" s="20"/>
      <c r="X5" s="22">
        <v>2014</v>
      </c>
      <c r="Y5" s="22">
        <v>4.2915646543000001</v>
      </c>
      <c r="Z5" s="22">
        <v>0.87899517015783157</v>
      </c>
      <c r="AA5" s="22">
        <v>0</v>
      </c>
      <c r="AB5" s="22">
        <v>5.1705598244578317</v>
      </c>
      <c r="AC5" s="23"/>
    </row>
    <row r="6" spans="1:29" x14ac:dyDescent="0.25">
      <c r="A6" s="20"/>
      <c r="B6" s="26">
        <v>2013</v>
      </c>
      <c r="C6" s="27">
        <v>7.32</v>
      </c>
      <c r="D6" s="27">
        <v>0.95</v>
      </c>
      <c r="E6" s="23"/>
      <c r="G6" s="20"/>
      <c r="H6" s="26">
        <v>2015</v>
      </c>
      <c r="I6" s="28">
        <v>10.125</v>
      </c>
      <c r="J6" s="23"/>
      <c r="K6" s="20"/>
      <c r="L6" s="26">
        <v>2024</v>
      </c>
      <c r="M6" s="29">
        <v>3.3875000000000002</v>
      </c>
      <c r="N6" s="30">
        <v>10.35</v>
      </c>
      <c r="O6" s="30">
        <v>8.58</v>
      </c>
      <c r="P6" s="29">
        <v>10.87830275</v>
      </c>
      <c r="Q6" s="30">
        <v>6.03</v>
      </c>
      <c r="R6" s="30">
        <v>6.2</v>
      </c>
      <c r="S6" s="30">
        <v>5.8</v>
      </c>
      <c r="T6" s="30">
        <v>8.5</v>
      </c>
      <c r="U6" s="29">
        <v>15</v>
      </c>
      <c r="V6" s="23"/>
      <c r="W6" s="20"/>
      <c r="X6" s="22">
        <v>2015</v>
      </c>
      <c r="Y6" s="22">
        <v>4.2260173677569997</v>
      </c>
      <c r="Z6" s="22">
        <v>0.86556982231167479</v>
      </c>
      <c r="AA6" s="22">
        <v>0</v>
      </c>
      <c r="AB6" s="22">
        <v>5.0915871900686751</v>
      </c>
      <c r="AC6" s="23"/>
    </row>
    <row r="7" spans="1:29" x14ac:dyDescent="0.25">
      <c r="A7" s="20"/>
      <c r="B7" s="26">
        <v>2014</v>
      </c>
      <c r="C7" s="27">
        <v>7.41</v>
      </c>
      <c r="D7" s="27">
        <v>0.96</v>
      </c>
      <c r="E7" s="23"/>
      <c r="G7" s="20"/>
      <c r="H7" s="26">
        <v>2016</v>
      </c>
      <c r="I7" s="28">
        <v>11.1</v>
      </c>
      <c r="J7" s="23"/>
      <c r="K7" s="20"/>
      <c r="L7" s="26">
        <v>2026</v>
      </c>
      <c r="M7" s="29">
        <v>3.4125000000000001</v>
      </c>
      <c r="N7" s="30">
        <v>10.42</v>
      </c>
      <c r="O7" s="30">
        <v>8.6300000000000008</v>
      </c>
      <c r="P7" s="29">
        <v>11.029128439999999</v>
      </c>
      <c r="Q7" s="30">
        <v>5.99</v>
      </c>
      <c r="R7" s="29">
        <v>6</v>
      </c>
      <c r="S7" s="30">
        <v>5.7</v>
      </c>
      <c r="T7" s="30">
        <v>8.6</v>
      </c>
      <c r="U7" s="30">
        <v>15.1</v>
      </c>
      <c r="V7" s="23"/>
      <c r="W7" s="20"/>
      <c r="X7" s="22">
        <v>2016</v>
      </c>
      <c r="Y7" s="22">
        <v>4.1608508640794311</v>
      </c>
      <c r="Z7" s="22">
        <v>0.8522224661367509</v>
      </c>
      <c r="AA7" s="22">
        <v>3.0360000000000002E-2</v>
      </c>
      <c r="AB7" s="22">
        <v>5.0434333302161818</v>
      </c>
      <c r="AC7" s="23"/>
    </row>
    <row r="8" spans="1:29" x14ac:dyDescent="0.25">
      <c r="A8" s="20"/>
      <c r="B8" s="26">
        <v>2015</v>
      </c>
      <c r="C8" s="27">
        <v>7.5</v>
      </c>
      <c r="D8" s="27">
        <v>0.97</v>
      </c>
      <c r="E8" s="23"/>
      <c r="G8" s="20"/>
      <c r="H8" s="26">
        <v>2017</v>
      </c>
      <c r="I8" s="28">
        <v>12.074999999999999</v>
      </c>
      <c r="J8" s="23"/>
      <c r="K8" s="20"/>
      <c r="L8" s="26">
        <v>2028</v>
      </c>
      <c r="M8" s="29">
        <v>3.4249999999999998</v>
      </c>
      <c r="N8" s="30">
        <v>10.49</v>
      </c>
      <c r="O8" s="30">
        <v>8.69</v>
      </c>
      <c r="P8" s="29">
        <v>11.21766055</v>
      </c>
      <c r="Q8" s="30">
        <v>5.99</v>
      </c>
      <c r="R8" s="30">
        <v>5.9</v>
      </c>
      <c r="S8" s="30">
        <v>5.9</v>
      </c>
      <c r="T8" s="30">
        <v>8.6999999999999993</v>
      </c>
      <c r="U8" s="30">
        <v>15.3</v>
      </c>
      <c r="V8" s="23"/>
      <c r="W8" s="20"/>
      <c r="X8" s="22">
        <v>2017</v>
      </c>
      <c r="Y8" s="22">
        <v>4.0960613354386357</v>
      </c>
      <c r="Z8" s="22">
        <v>0.83895232171634715</v>
      </c>
      <c r="AA8" s="22">
        <v>6.0720000000000003E-2</v>
      </c>
      <c r="AB8" s="22">
        <v>4.9957336571549833</v>
      </c>
      <c r="AC8" s="23"/>
    </row>
    <row r="9" spans="1:29" x14ac:dyDescent="0.25">
      <c r="A9" s="20"/>
      <c r="B9" s="26">
        <v>2016</v>
      </c>
      <c r="C9" s="27">
        <v>7.59</v>
      </c>
      <c r="D9" s="27">
        <v>0.98</v>
      </c>
      <c r="E9" s="23"/>
      <c r="G9" s="20"/>
      <c r="H9" s="26">
        <v>2018</v>
      </c>
      <c r="I9" s="28">
        <v>13.05</v>
      </c>
      <c r="J9" s="23"/>
      <c r="K9" s="20"/>
      <c r="L9" s="26">
        <v>2030</v>
      </c>
      <c r="M9" s="29">
        <v>3.4375</v>
      </c>
      <c r="N9" s="30">
        <v>10.56</v>
      </c>
      <c r="O9" s="30">
        <v>8.75</v>
      </c>
      <c r="P9" s="29">
        <v>11.40619266</v>
      </c>
      <c r="Q9" s="30">
        <v>5.99</v>
      </c>
      <c r="R9" s="30">
        <v>5.7</v>
      </c>
      <c r="S9" s="29">
        <v>6</v>
      </c>
      <c r="T9" s="30">
        <v>8.6999999999999993</v>
      </c>
      <c r="U9" s="30">
        <v>15.4</v>
      </c>
      <c r="V9" s="23"/>
      <c r="W9" s="20"/>
      <c r="X9" s="22">
        <v>2018</v>
      </c>
      <c r="Y9" s="22">
        <v>4.0316450120842493</v>
      </c>
      <c r="Z9" s="22">
        <v>0.82575861693291852</v>
      </c>
      <c r="AA9" s="22">
        <v>9.1079999999999994E-2</v>
      </c>
      <c r="AB9" s="22">
        <v>4.9484836290171677</v>
      </c>
      <c r="AC9" s="23"/>
    </row>
    <row r="10" spans="1:29" x14ac:dyDescent="0.25">
      <c r="A10" s="20"/>
      <c r="B10" s="26">
        <v>2017</v>
      </c>
      <c r="C10" s="27">
        <v>7.68</v>
      </c>
      <c r="D10" s="27">
        <v>0.99</v>
      </c>
      <c r="E10" s="23"/>
      <c r="G10" s="20"/>
      <c r="H10" s="26">
        <v>2019</v>
      </c>
      <c r="I10" s="28">
        <v>14.025</v>
      </c>
      <c r="J10" s="23"/>
      <c r="K10" s="20"/>
      <c r="L10" s="26">
        <v>2035</v>
      </c>
      <c r="M10" s="29">
        <v>3.4375</v>
      </c>
      <c r="N10" s="30">
        <v>10.9</v>
      </c>
      <c r="O10" s="30">
        <v>9.0299999999999994</v>
      </c>
      <c r="P10" s="29">
        <v>12.066055049999999</v>
      </c>
      <c r="Q10" s="30">
        <v>6.12</v>
      </c>
      <c r="R10" s="30">
        <v>5.9</v>
      </c>
      <c r="S10" s="30">
        <v>6.3</v>
      </c>
      <c r="T10" s="30">
        <v>8.9</v>
      </c>
      <c r="U10" s="30">
        <v>15.8</v>
      </c>
      <c r="V10" s="23"/>
      <c r="W10" s="20"/>
      <c r="X10" s="22">
        <v>2019</v>
      </c>
      <c r="Y10" s="22">
        <v>3.9675991619634061</v>
      </c>
      <c r="Z10" s="22">
        <v>0.81264079220937246</v>
      </c>
      <c r="AA10" s="22">
        <v>0.12144000000000001</v>
      </c>
      <c r="AB10" s="22">
        <v>4.9016799541727787</v>
      </c>
      <c r="AC10" s="23"/>
    </row>
    <row r="11" spans="1:29" x14ac:dyDescent="0.25">
      <c r="A11" s="20"/>
      <c r="B11" s="26">
        <v>2018</v>
      </c>
      <c r="C11" s="27">
        <v>7.77</v>
      </c>
      <c r="D11" s="27">
        <v>0.99</v>
      </c>
      <c r="E11" s="23"/>
      <c r="G11" s="20"/>
      <c r="H11" s="26">
        <v>2020</v>
      </c>
      <c r="I11" s="28">
        <v>15</v>
      </c>
      <c r="J11" s="23"/>
      <c r="K11" s="20"/>
      <c r="L11" s="26">
        <v>2040</v>
      </c>
      <c r="M11" s="29">
        <v>3.4375</v>
      </c>
      <c r="N11" s="30">
        <v>11.88</v>
      </c>
      <c r="O11" s="30">
        <v>9.84</v>
      </c>
      <c r="P11" s="29">
        <v>12.725917430000001</v>
      </c>
      <c r="Q11" s="30">
        <v>6.28</v>
      </c>
      <c r="R11" s="29">
        <v>6</v>
      </c>
      <c r="S11" s="30">
        <v>6.5</v>
      </c>
      <c r="T11" s="29">
        <v>9</v>
      </c>
      <c r="U11" s="30">
        <v>16.100000000000001</v>
      </c>
      <c r="V11" s="23"/>
      <c r="W11" s="20"/>
      <c r="X11" s="22">
        <v>2020</v>
      </c>
      <c r="Y11" s="22">
        <v>3.903918090343772</v>
      </c>
      <c r="Z11" s="22">
        <v>0.79959768115474861</v>
      </c>
      <c r="AA11" s="22">
        <v>0.15179999999999999</v>
      </c>
      <c r="AB11" s="22">
        <v>4.8553157714985211</v>
      </c>
      <c r="AC11" s="23"/>
    </row>
    <row r="12" spans="1:29" x14ac:dyDescent="0.25">
      <c r="A12" s="20"/>
      <c r="B12" s="26">
        <v>2019</v>
      </c>
      <c r="C12" s="27">
        <v>7.86</v>
      </c>
      <c r="D12" s="27">
        <v>1</v>
      </c>
      <c r="E12" s="23"/>
      <c r="G12" s="20"/>
      <c r="H12" s="26">
        <v>2021</v>
      </c>
      <c r="I12" s="28">
        <v>15.975</v>
      </c>
      <c r="J12" s="23"/>
      <c r="K12" s="20"/>
      <c r="L12" s="26">
        <v>2045</v>
      </c>
      <c r="M12" s="29">
        <v>3.4375</v>
      </c>
      <c r="N12" s="30">
        <v>12.87</v>
      </c>
      <c r="O12" s="30">
        <v>10.66</v>
      </c>
      <c r="P12" s="29">
        <v>13.38577982</v>
      </c>
      <c r="Q12" s="30">
        <v>6.44</v>
      </c>
      <c r="R12" s="30">
        <v>6.1</v>
      </c>
      <c r="S12" s="30">
        <v>6.8</v>
      </c>
      <c r="T12" s="30">
        <v>9.1999999999999993</v>
      </c>
      <c r="U12" s="30">
        <v>16.5</v>
      </c>
      <c r="V12" s="23"/>
      <c r="W12" s="20"/>
      <c r="X12" s="22">
        <v>2021</v>
      </c>
      <c r="Y12" s="22">
        <v>3.867782139440334</v>
      </c>
      <c r="Z12" s="22">
        <v>0.79219634181308052</v>
      </c>
      <c r="AA12" s="22">
        <v>0.18215999999999999</v>
      </c>
      <c r="AB12" s="22">
        <v>4.8421384812534143</v>
      </c>
      <c r="AC12" s="23"/>
    </row>
    <row r="13" spans="1:29" x14ac:dyDescent="0.25">
      <c r="A13" s="20"/>
      <c r="B13" s="26">
        <v>2020</v>
      </c>
      <c r="C13" s="27">
        <v>7.95</v>
      </c>
      <c r="D13" s="27">
        <v>1.01</v>
      </c>
      <c r="E13" s="23"/>
      <c r="G13" s="20"/>
      <c r="H13" s="26">
        <v>2022</v>
      </c>
      <c r="I13" s="28">
        <v>16.95</v>
      </c>
      <c r="J13" s="23"/>
      <c r="K13" s="20"/>
      <c r="L13" s="26">
        <v>2050</v>
      </c>
      <c r="M13" s="29">
        <v>3.4375</v>
      </c>
      <c r="N13" s="30">
        <v>13.85</v>
      </c>
      <c r="O13" s="30">
        <v>11.47</v>
      </c>
      <c r="P13" s="29">
        <v>13.91366972</v>
      </c>
      <c r="Q13" s="30">
        <v>6.6</v>
      </c>
      <c r="R13" s="30">
        <v>6.2</v>
      </c>
      <c r="S13" s="30">
        <v>7.1</v>
      </c>
      <c r="T13" s="30">
        <v>9.4</v>
      </c>
      <c r="U13" s="30">
        <v>16.8</v>
      </c>
      <c r="V13" s="23"/>
      <c r="W13" s="20"/>
      <c r="X13" s="22">
        <v>2022</v>
      </c>
      <c r="Y13" s="22">
        <v>3.8320036880459316</v>
      </c>
      <c r="Z13" s="22">
        <v>0.78486822526241984</v>
      </c>
      <c r="AA13" s="22">
        <v>0.21251999999999999</v>
      </c>
      <c r="AB13" s="22">
        <v>4.8293919133083509</v>
      </c>
      <c r="AC13" s="23"/>
    </row>
    <row r="14" spans="1:29" x14ac:dyDescent="0.25">
      <c r="A14" s="20"/>
      <c r="B14" s="26">
        <v>2021</v>
      </c>
      <c r="C14" s="27">
        <v>8.0399999999999991</v>
      </c>
      <c r="D14" s="27">
        <v>1.02</v>
      </c>
      <c r="E14" s="23"/>
      <c r="G14" s="20"/>
      <c r="H14" s="26">
        <v>2023</v>
      </c>
      <c r="I14" s="28">
        <v>17.925000000000001</v>
      </c>
      <c r="J14" s="23"/>
      <c r="L14" s="31"/>
      <c r="M14" s="31"/>
      <c r="N14" s="31"/>
      <c r="O14" s="31"/>
      <c r="P14" s="31"/>
      <c r="Q14" s="31"/>
      <c r="R14" s="31"/>
      <c r="S14" s="31"/>
      <c r="T14" s="31"/>
      <c r="U14" s="31"/>
      <c r="W14" s="20"/>
      <c r="X14" s="22">
        <v>2023</v>
      </c>
      <c r="Y14" s="22">
        <v>3.7965811511654715</v>
      </c>
      <c r="Z14" s="22">
        <v>0.77761300686521717</v>
      </c>
      <c r="AA14" s="22">
        <v>0.24288000000000001</v>
      </c>
      <c r="AB14" s="22">
        <v>4.8170741580306888</v>
      </c>
      <c r="AC14" s="23"/>
    </row>
    <row r="15" spans="1:29" x14ac:dyDescent="0.25">
      <c r="A15" s="20"/>
      <c r="B15" s="26">
        <v>2022</v>
      </c>
      <c r="C15" s="27">
        <v>8.14</v>
      </c>
      <c r="D15" s="27">
        <v>1.02</v>
      </c>
      <c r="E15" s="23"/>
      <c r="G15" s="20"/>
      <c r="H15" s="26">
        <v>2024</v>
      </c>
      <c r="I15" s="28">
        <v>18.899999999999999</v>
      </c>
      <c r="J15" s="23"/>
      <c r="W15" s="20"/>
      <c r="X15" s="22">
        <v>2024</v>
      </c>
      <c r="Y15" s="22">
        <v>3.7615099796538165</v>
      </c>
      <c r="Z15" s="22">
        <v>0.77042975486885412</v>
      </c>
      <c r="AA15" s="22">
        <v>0.27323999999999998</v>
      </c>
      <c r="AB15" s="22">
        <v>4.8051797345226701</v>
      </c>
      <c r="AC15" s="23"/>
    </row>
    <row r="16" spans="1:29" x14ac:dyDescent="0.25">
      <c r="A16" s="20"/>
      <c r="B16" s="26">
        <v>2023</v>
      </c>
      <c r="C16" s="27">
        <v>8.23</v>
      </c>
      <c r="D16" s="27">
        <v>1.03</v>
      </c>
      <c r="E16" s="23"/>
      <c r="G16" s="20"/>
      <c r="H16" s="26">
        <v>2025</v>
      </c>
      <c r="I16" s="28">
        <v>19.875</v>
      </c>
      <c r="J16" s="23"/>
      <c r="W16" s="20"/>
      <c r="X16" s="22">
        <v>2025</v>
      </c>
      <c r="Y16" s="22">
        <v>3.7267856598572777</v>
      </c>
      <c r="Z16" s="22">
        <v>0.76331754479004499</v>
      </c>
      <c r="AA16" s="22">
        <v>0.30359999999999998</v>
      </c>
      <c r="AB16" s="22">
        <v>4.7937032046473229</v>
      </c>
      <c r="AC16" s="23"/>
    </row>
    <row r="17" spans="1:29" x14ac:dyDescent="0.25">
      <c r="A17" s="20"/>
      <c r="B17" s="26">
        <v>2024</v>
      </c>
      <c r="C17" s="27">
        <v>8.33</v>
      </c>
      <c r="D17" s="27">
        <v>1.04</v>
      </c>
      <c r="E17" s="23"/>
      <c r="G17" s="20"/>
      <c r="H17" s="26">
        <v>2026</v>
      </c>
      <c r="I17" s="28">
        <v>20.85</v>
      </c>
      <c r="J17" s="23"/>
      <c r="W17" s="20"/>
      <c r="X17" s="22">
        <v>2026</v>
      </c>
      <c r="Y17" s="22">
        <v>3.6924067132587055</v>
      </c>
      <c r="Z17" s="22">
        <v>0.75627607379997597</v>
      </c>
      <c r="AA17" s="22">
        <v>0.33395999999999998</v>
      </c>
      <c r="AB17" s="22">
        <v>4.7826427870586814</v>
      </c>
      <c r="AC17" s="23"/>
    </row>
    <row r="18" spans="1:29" x14ac:dyDescent="0.25">
      <c r="A18" s="20"/>
      <c r="B18" s="26">
        <v>2025</v>
      </c>
      <c r="C18" s="27">
        <v>8.42</v>
      </c>
      <c r="D18" s="27">
        <v>1.05</v>
      </c>
      <c r="E18" s="23"/>
      <c r="G18" s="20"/>
      <c r="H18" s="26">
        <v>2027</v>
      </c>
      <c r="I18" s="28">
        <v>21.824999999999999</v>
      </c>
      <c r="J18" s="23"/>
      <c r="W18" s="20"/>
      <c r="X18" s="22">
        <v>2027</v>
      </c>
      <c r="Y18" s="22">
        <v>3.6583686961261184</v>
      </c>
      <c r="Z18" s="22">
        <v>0.74930443173667494</v>
      </c>
      <c r="AA18" s="22">
        <v>0.36431999999999998</v>
      </c>
      <c r="AB18" s="22">
        <v>4.7719931278627934</v>
      </c>
      <c r="AC18" s="23"/>
    </row>
    <row r="19" spans="1:29" x14ac:dyDescent="0.25">
      <c r="A19" s="20"/>
      <c r="B19" s="26">
        <v>2026</v>
      </c>
      <c r="C19" s="27">
        <v>8.51</v>
      </c>
      <c r="D19" s="27">
        <v>1.05</v>
      </c>
      <c r="E19" s="23"/>
      <c r="G19" s="20"/>
      <c r="H19" s="26">
        <v>2028</v>
      </c>
      <c r="I19" s="28">
        <v>22.8</v>
      </c>
      <c r="J19" s="23"/>
      <c r="W19" s="20"/>
      <c r="X19" s="22">
        <v>2028</v>
      </c>
      <c r="Y19" s="22">
        <v>3.6246671991648576</v>
      </c>
      <c r="Z19" s="22">
        <v>0.7424017154915975</v>
      </c>
      <c r="AA19" s="22">
        <v>0.39467999999999998</v>
      </c>
      <c r="AB19" s="22">
        <v>4.7617489146564544</v>
      </c>
      <c r="AC19" s="23"/>
    </row>
    <row r="20" spans="1:29" x14ac:dyDescent="0.25">
      <c r="A20" s="20"/>
      <c r="B20" s="26">
        <v>2027</v>
      </c>
      <c r="C20" s="27">
        <v>8.61</v>
      </c>
      <c r="D20" s="27">
        <v>1.06</v>
      </c>
      <c r="E20" s="23"/>
      <c r="G20" s="20"/>
      <c r="H20" s="26">
        <v>2029</v>
      </c>
      <c r="I20" s="28">
        <v>23.774999999999999</v>
      </c>
      <c r="J20" s="23"/>
      <c r="W20" s="20"/>
      <c r="X20" s="22">
        <v>2029</v>
      </c>
      <c r="Y20" s="22">
        <v>3.5913008471732093</v>
      </c>
      <c r="Z20" s="22">
        <v>0.73556764339692238</v>
      </c>
      <c r="AA20" s="22">
        <v>0.42503999999999997</v>
      </c>
      <c r="AB20" s="22">
        <v>4.7519084905701314</v>
      </c>
      <c r="AC20" s="23"/>
    </row>
    <row r="21" spans="1:29" x14ac:dyDescent="0.25">
      <c r="A21" s="20"/>
      <c r="B21" s="26">
        <v>2028</v>
      </c>
      <c r="C21" s="27">
        <v>8.6999999999999993</v>
      </c>
      <c r="D21" s="27">
        <v>1.07</v>
      </c>
      <c r="E21" s="23"/>
      <c r="G21" s="20"/>
      <c r="H21" s="26">
        <v>2030</v>
      </c>
      <c r="I21" s="28">
        <v>24.75</v>
      </c>
      <c r="J21" s="23"/>
      <c r="W21" s="20"/>
      <c r="X21" s="22">
        <v>2030</v>
      </c>
      <c r="Y21" s="22">
        <v>3.5582652987014773</v>
      </c>
      <c r="Z21" s="22">
        <v>0.72880132624006166</v>
      </c>
      <c r="AA21" s="22">
        <v>0.46</v>
      </c>
      <c r="AB21" s="22">
        <v>4.7470666249415387</v>
      </c>
      <c r="AC21" s="23"/>
    </row>
    <row r="22" spans="1:29" x14ac:dyDescent="0.25">
      <c r="A22" s="20"/>
      <c r="B22" s="26">
        <v>2029</v>
      </c>
      <c r="C22" s="27">
        <v>8.8000000000000007</v>
      </c>
      <c r="D22" s="27">
        <v>1.07</v>
      </c>
      <c r="E22" s="23"/>
      <c r="G22" s="20"/>
      <c r="H22" s="26">
        <v>2031</v>
      </c>
      <c r="I22" s="28">
        <v>25.8</v>
      </c>
      <c r="J22" s="23"/>
      <c r="W22" s="20"/>
      <c r="X22" s="22">
        <v>2031</v>
      </c>
      <c r="Y22" s="22">
        <v>3.5242432457144623</v>
      </c>
      <c r="Z22" s="22">
        <v>0.72183295394151648</v>
      </c>
      <c r="AA22" s="22">
        <v>0.48299999999999998</v>
      </c>
      <c r="AB22" s="22">
        <v>4.7290761996559789</v>
      </c>
      <c r="AC22" s="23"/>
    </row>
    <row r="23" spans="1:29" x14ac:dyDescent="0.25">
      <c r="A23" s="20"/>
      <c r="B23" s="26">
        <v>2030</v>
      </c>
      <c r="C23" s="27">
        <v>8.89</v>
      </c>
      <c r="D23" s="27">
        <v>1.08</v>
      </c>
      <c r="E23" s="23"/>
      <c r="G23" s="20"/>
      <c r="H23" s="26">
        <v>2032</v>
      </c>
      <c r="I23" s="28">
        <v>26.85</v>
      </c>
      <c r="J23" s="23"/>
      <c r="W23" s="20"/>
      <c r="X23" s="22">
        <v>2032</v>
      </c>
      <c r="Y23" s="22">
        <v>3.4905464132573161</v>
      </c>
      <c r="Z23" s="22">
        <v>0.71493119307679986</v>
      </c>
      <c r="AA23" s="22">
        <v>0.50600000000000001</v>
      </c>
      <c r="AB23" s="22">
        <v>4.7114776063341166</v>
      </c>
      <c r="AC23" s="23"/>
    </row>
    <row r="24" spans="1:29" x14ac:dyDescent="0.25">
      <c r="A24" s="20"/>
      <c r="B24" s="26">
        <v>2031</v>
      </c>
      <c r="C24" s="27">
        <v>9.02</v>
      </c>
      <c r="D24" s="27">
        <v>1.0900000000000001</v>
      </c>
      <c r="E24" s="23"/>
      <c r="G24" s="20"/>
      <c r="H24" s="26">
        <v>2033</v>
      </c>
      <c r="I24" s="28">
        <v>27.9</v>
      </c>
      <c r="J24" s="23"/>
      <c r="W24" s="20"/>
      <c r="X24" s="22">
        <v>2033</v>
      </c>
      <c r="Y24" s="22">
        <v>3.4571695591247447</v>
      </c>
      <c r="Z24" s="22">
        <v>0.70809496994121279</v>
      </c>
      <c r="AA24" s="22">
        <v>0.52900000000000003</v>
      </c>
      <c r="AB24" s="22">
        <v>4.6942645290659577</v>
      </c>
      <c r="AC24" s="23"/>
    </row>
    <row r="25" spans="1:29" x14ac:dyDescent="0.25">
      <c r="A25" s="20"/>
      <c r="B25" s="26">
        <v>2032</v>
      </c>
      <c r="C25" s="27">
        <v>9.15</v>
      </c>
      <c r="D25" s="27">
        <v>1.1000000000000001</v>
      </c>
      <c r="E25" s="23"/>
      <c r="G25" s="20"/>
      <c r="H25" s="26">
        <v>2034</v>
      </c>
      <c r="I25" s="28">
        <v>28.95</v>
      </c>
      <c r="J25" s="23"/>
      <c r="W25" s="20"/>
      <c r="X25" s="22">
        <v>2034</v>
      </c>
      <c r="Y25" s="22">
        <v>3.4241114735334959</v>
      </c>
      <c r="Z25" s="22">
        <v>0.70132403674782451</v>
      </c>
      <c r="AA25" s="22">
        <v>0.55200000000000005</v>
      </c>
      <c r="AB25" s="22">
        <v>4.6774355102813203</v>
      </c>
      <c r="AC25" s="23"/>
    </row>
    <row r="26" spans="1:29" x14ac:dyDescent="0.25">
      <c r="A26" s="20"/>
      <c r="B26" s="26">
        <v>2033</v>
      </c>
      <c r="C26" s="27">
        <v>9.2799999999999994</v>
      </c>
      <c r="D26" s="27">
        <v>1.1000000000000001</v>
      </c>
      <c r="E26" s="23"/>
      <c r="G26" s="20"/>
      <c r="H26" s="26">
        <v>2035</v>
      </c>
      <c r="I26" s="28">
        <v>30</v>
      </c>
      <c r="J26" s="23"/>
      <c r="W26" s="20"/>
      <c r="X26" s="22">
        <v>2035</v>
      </c>
      <c r="Y26" s="22">
        <v>3.3913669787981626</v>
      </c>
      <c r="Z26" s="22">
        <v>0.69461733300685269</v>
      </c>
      <c r="AA26" s="22">
        <v>0.57499999999999996</v>
      </c>
      <c r="AB26" s="22">
        <v>4.6609843118050156</v>
      </c>
      <c r="AC26" s="23"/>
    </row>
    <row r="27" spans="1:29" x14ac:dyDescent="0.25">
      <c r="A27" s="20"/>
      <c r="B27" s="26">
        <v>2034</v>
      </c>
      <c r="C27" s="27">
        <v>9.41</v>
      </c>
      <c r="D27" s="27">
        <v>1.1100000000000001</v>
      </c>
      <c r="E27" s="23"/>
      <c r="G27" s="20"/>
      <c r="H27" s="26">
        <v>2036</v>
      </c>
      <c r="I27" s="28">
        <v>31</v>
      </c>
      <c r="J27" s="23"/>
      <c r="W27" s="20"/>
      <c r="X27" s="22">
        <v>2036</v>
      </c>
      <c r="Y27" s="22">
        <v>3.3589349290101804</v>
      </c>
      <c r="Z27" s="22">
        <v>0.68797462401413334</v>
      </c>
      <c r="AA27" s="22">
        <v>0.59799999999999998</v>
      </c>
      <c r="AB27" s="22">
        <v>4.6449095530243136</v>
      </c>
      <c r="AC27" s="23"/>
    </row>
    <row r="28" spans="1:29" x14ac:dyDescent="0.25">
      <c r="A28" s="20"/>
      <c r="B28" s="26">
        <v>2035</v>
      </c>
      <c r="C28" s="27">
        <v>9.5500000000000007</v>
      </c>
      <c r="D28" s="27">
        <v>1.1200000000000001</v>
      </c>
      <c r="E28" s="23"/>
      <c r="G28" s="20"/>
      <c r="H28" s="26">
        <v>2037</v>
      </c>
      <c r="I28" s="28">
        <v>32</v>
      </c>
      <c r="J28" s="23"/>
      <c r="W28" s="20"/>
      <c r="X28" s="22">
        <v>2037</v>
      </c>
      <c r="Y28" s="22">
        <v>3.3268102097200782</v>
      </c>
      <c r="Z28" s="22">
        <v>0.68139486223182333</v>
      </c>
      <c r="AA28" s="22">
        <v>0.621</v>
      </c>
      <c r="AB28" s="22">
        <v>4.6292050719519011</v>
      </c>
      <c r="AC28" s="23"/>
    </row>
    <row r="29" spans="1:29" x14ac:dyDescent="0.25">
      <c r="A29" s="20"/>
      <c r="B29" s="26">
        <v>2036</v>
      </c>
      <c r="C29" s="27">
        <v>9.68</v>
      </c>
      <c r="D29" s="27">
        <v>1.1299999999999999</v>
      </c>
      <c r="E29" s="23"/>
      <c r="G29" s="20"/>
      <c r="H29" s="26">
        <v>2038</v>
      </c>
      <c r="I29" s="28">
        <v>33</v>
      </c>
      <c r="J29" s="23"/>
      <c r="W29" s="20"/>
      <c r="X29" s="22">
        <v>2038</v>
      </c>
      <c r="Y29" s="22">
        <v>3.2949917376228766</v>
      </c>
      <c r="Z29" s="22">
        <v>0.67487782577817967</v>
      </c>
      <c r="AA29" s="22">
        <v>0.64400000000000002</v>
      </c>
      <c r="AB29" s="22">
        <v>4.6138695634010567</v>
      </c>
      <c r="AC29" s="23"/>
    </row>
    <row r="30" spans="1:29" x14ac:dyDescent="0.25">
      <c r="A30" s="20"/>
      <c r="B30" s="26">
        <v>2037</v>
      </c>
      <c r="C30" s="27">
        <v>9.81</v>
      </c>
      <c r="D30" s="27">
        <v>1.1399999999999999</v>
      </c>
      <c r="E30" s="23"/>
      <c r="G30" s="20"/>
      <c r="H30" s="26">
        <v>2039</v>
      </c>
      <c r="I30" s="28">
        <v>34</v>
      </c>
      <c r="J30" s="23"/>
      <c r="W30" s="20"/>
      <c r="X30" s="22">
        <v>2039</v>
      </c>
      <c r="Y30" s="22">
        <v>3.2634744602466501</v>
      </c>
      <c r="Z30" s="22">
        <v>0.66842247980955494</v>
      </c>
      <c r="AA30" s="22">
        <v>0.66700000000000004</v>
      </c>
      <c r="AB30" s="22">
        <v>4.5988969400562052</v>
      </c>
      <c r="AC30" s="23"/>
    </row>
    <row r="31" spans="1:29" x14ac:dyDescent="0.25">
      <c r="A31" s="20"/>
      <c r="B31" s="26">
        <v>2038</v>
      </c>
      <c r="C31" s="27">
        <v>9.94</v>
      </c>
      <c r="D31" s="27">
        <v>1.1399999999999999</v>
      </c>
      <c r="E31" s="23"/>
      <c r="G31" s="20"/>
      <c r="H31" s="26">
        <v>2040</v>
      </c>
      <c r="I31" s="28">
        <v>35</v>
      </c>
      <c r="J31" s="23"/>
      <c r="W31" s="20"/>
      <c r="X31" s="22">
        <v>2040</v>
      </c>
      <c r="Y31" s="22">
        <v>3.2322573556441809</v>
      </c>
      <c r="Z31" s="22">
        <v>0.66202861501145871</v>
      </c>
      <c r="AA31" s="22">
        <v>0.69</v>
      </c>
      <c r="AB31" s="22">
        <v>4.5842859706556398</v>
      </c>
      <c r="AC31" s="23"/>
    </row>
    <row r="32" spans="1:29" x14ac:dyDescent="0.25">
      <c r="A32" s="20"/>
      <c r="B32" s="26">
        <v>2039</v>
      </c>
      <c r="C32" s="27">
        <v>10.07</v>
      </c>
      <c r="D32" s="27">
        <v>1.1499999999999999</v>
      </c>
      <c r="E32" s="23"/>
      <c r="G32" s="20"/>
      <c r="H32" s="26">
        <v>2041</v>
      </c>
      <c r="I32" s="28">
        <v>36</v>
      </c>
      <c r="J32" s="23"/>
      <c r="W32" s="20"/>
      <c r="X32" s="22">
        <v>2041</v>
      </c>
      <c r="Y32" s="22">
        <v>3.2013364320877407</v>
      </c>
      <c r="Z32" s="22">
        <v>0.65569541380110363</v>
      </c>
      <c r="AA32" s="22">
        <v>0.71299999999999997</v>
      </c>
      <c r="AB32" s="22">
        <v>4.5700318458888445</v>
      </c>
      <c r="AC32" s="23"/>
    </row>
    <row r="33" spans="1:29" x14ac:dyDescent="0.25">
      <c r="A33" s="20"/>
      <c r="B33" s="26">
        <v>2040</v>
      </c>
      <c r="C33" s="27">
        <v>10.199999999999999</v>
      </c>
      <c r="D33" s="27">
        <v>1.1599999999999999</v>
      </c>
      <c r="E33" s="23"/>
      <c r="G33" s="20"/>
      <c r="H33" s="26">
        <v>2042</v>
      </c>
      <c r="I33" s="28">
        <v>37</v>
      </c>
      <c r="J33" s="23"/>
      <c r="W33" s="20"/>
      <c r="X33" s="22">
        <v>2042</v>
      </c>
      <c r="Y33" s="22">
        <v>3.1707077277668616</v>
      </c>
      <c r="Z33" s="22">
        <v>0.64942206472333319</v>
      </c>
      <c r="AA33" s="22">
        <v>0.73599999999999999</v>
      </c>
      <c r="AB33" s="22">
        <v>4.5561297924901956</v>
      </c>
      <c r="AC33" s="23"/>
    </row>
    <row r="34" spans="1:29" x14ac:dyDescent="0.25">
      <c r="A34" s="20"/>
      <c r="B34" s="26">
        <v>2041</v>
      </c>
      <c r="C34" s="27">
        <v>10.32</v>
      </c>
      <c r="D34" s="27">
        <v>1.17</v>
      </c>
      <c r="E34" s="23"/>
      <c r="G34" s="20"/>
      <c r="H34" s="26">
        <v>2043</v>
      </c>
      <c r="I34" s="28">
        <v>38</v>
      </c>
      <c r="J34" s="23"/>
      <c r="W34" s="20"/>
      <c r="X34" s="22">
        <v>2043</v>
      </c>
      <c r="Y34" s="22">
        <v>3.1403703104891951</v>
      </c>
      <c r="Z34" s="22">
        <v>0.64320837684718457</v>
      </c>
      <c r="AA34" s="22">
        <v>0.75900000000000001</v>
      </c>
      <c r="AB34" s="22">
        <v>4.5425786873363796</v>
      </c>
      <c r="AC34" s="23"/>
    </row>
    <row r="35" spans="1:29" x14ac:dyDescent="0.25">
      <c r="A35" s="20"/>
      <c r="B35" s="26">
        <v>2042</v>
      </c>
      <c r="C35" s="27">
        <v>10.44</v>
      </c>
      <c r="D35" s="27">
        <v>1.18</v>
      </c>
      <c r="E35" s="23"/>
      <c r="G35" s="20"/>
      <c r="H35" s="26">
        <v>2044</v>
      </c>
      <c r="I35" s="28">
        <v>39</v>
      </c>
      <c r="J35" s="23"/>
      <c r="W35" s="20"/>
      <c r="X35" s="22">
        <v>2044</v>
      </c>
      <c r="Y35" s="22">
        <v>3.1103192773843014</v>
      </c>
      <c r="Z35" s="22">
        <v>0.63705334597027863</v>
      </c>
      <c r="AA35" s="22">
        <v>0.78200000000000003</v>
      </c>
      <c r="AB35" s="22">
        <v>4.5293726233545799</v>
      </c>
      <c r="AC35" s="23"/>
    </row>
    <row r="36" spans="1:29" x14ac:dyDescent="0.25">
      <c r="A36" s="20"/>
      <c r="B36" s="26">
        <v>2043</v>
      </c>
      <c r="C36" s="27">
        <v>10.56</v>
      </c>
      <c r="D36" s="27">
        <v>1.18</v>
      </c>
      <c r="E36" s="23"/>
      <c r="G36" s="20"/>
      <c r="H36" s="26">
        <v>2045</v>
      </c>
      <c r="I36" s="28">
        <v>40</v>
      </c>
      <c r="J36" s="23"/>
      <c r="W36" s="20"/>
      <c r="X36" s="22">
        <v>2045</v>
      </c>
      <c r="Y36" s="22">
        <v>3.0805537546104609</v>
      </c>
      <c r="Z36" s="22">
        <v>0.63095679311298603</v>
      </c>
      <c r="AA36" s="22">
        <v>0.80500000000000005</v>
      </c>
      <c r="AB36" s="22">
        <v>4.5165105477234473</v>
      </c>
      <c r="AC36" s="23"/>
    </row>
    <row r="37" spans="1:29" x14ac:dyDescent="0.25">
      <c r="A37" s="20"/>
      <c r="B37" s="26">
        <v>2044</v>
      </c>
      <c r="C37" s="27">
        <v>10.68</v>
      </c>
      <c r="D37" s="27">
        <v>1.19</v>
      </c>
      <c r="E37" s="23"/>
      <c r="G37" s="20"/>
      <c r="H37" s="26">
        <v>2046</v>
      </c>
      <c r="I37" s="28">
        <v>41</v>
      </c>
      <c r="J37" s="23"/>
      <c r="W37" s="20"/>
      <c r="X37" s="22">
        <v>2046</v>
      </c>
      <c r="Y37" s="22">
        <v>3.0510688970643542</v>
      </c>
      <c r="Z37" s="22">
        <v>0.62491772590474737</v>
      </c>
      <c r="AA37" s="22">
        <v>0.82799999999999996</v>
      </c>
      <c r="AB37" s="22">
        <v>4.5039866229691023</v>
      </c>
      <c r="AC37" s="23"/>
    </row>
    <row r="38" spans="1:29" x14ac:dyDescent="0.25">
      <c r="A38" s="20"/>
      <c r="B38" s="26">
        <v>2045</v>
      </c>
      <c r="C38" s="27">
        <v>10.81</v>
      </c>
      <c r="D38" s="27">
        <v>1.2</v>
      </c>
      <c r="E38" s="23"/>
      <c r="G38" s="20"/>
      <c r="H38" s="26">
        <v>2047</v>
      </c>
      <c r="I38" s="28">
        <v>42</v>
      </c>
      <c r="J38" s="23"/>
      <c r="W38" s="20"/>
      <c r="X38" s="22">
        <v>2047</v>
      </c>
      <c r="Y38" s="22">
        <v>3.0218638880937116</v>
      </c>
      <c r="Z38" s="22">
        <v>0.61893597707943504</v>
      </c>
      <c r="AA38" s="22">
        <v>0.85099999999999998</v>
      </c>
      <c r="AB38" s="22">
        <v>4.4917998651731468</v>
      </c>
      <c r="AC38" s="23"/>
    </row>
    <row r="39" spans="1:29" x14ac:dyDescent="0.25">
      <c r="A39" s="20"/>
      <c r="B39" s="26">
        <v>2046</v>
      </c>
      <c r="C39" s="27">
        <v>10.93</v>
      </c>
      <c r="D39" s="27">
        <v>1.21</v>
      </c>
      <c r="E39" s="23"/>
      <c r="G39" s="20"/>
      <c r="H39" s="26">
        <v>2048</v>
      </c>
      <c r="I39" s="28">
        <v>43</v>
      </c>
      <c r="J39" s="23"/>
      <c r="W39" s="20"/>
      <c r="X39" s="22">
        <v>2048</v>
      </c>
      <c r="Y39" s="22">
        <v>2.992933939212775</v>
      </c>
      <c r="Z39" s="22">
        <v>0.61301056586285763</v>
      </c>
      <c r="AA39" s="22">
        <v>0.874</v>
      </c>
      <c r="AB39" s="22">
        <v>4.4799445050756326</v>
      </c>
      <c r="AC39" s="23"/>
    </row>
    <row r="40" spans="1:29" x14ac:dyDescent="0.25">
      <c r="A40" s="20"/>
      <c r="B40" s="26">
        <v>2047</v>
      </c>
      <c r="C40" s="27">
        <v>11.05</v>
      </c>
      <c r="D40" s="27">
        <v>1.22</v>
      </c>
      <c r="E40" s="23"/>
      <c r="G40" s="20"/>
      <c r="H40" s="26">
        <v>2049</v>
      </c>
      <c r="I40" s="28">
        <v>44</v>
      </c>
      <c r="J40" s="23"/>
      <c r="W40" s="20"/>
      <c r="X40" s="22">
        <v>2049</v>
      </c>
      <c r="Y40" s="22">
        <v>2.9642782898206463</v>
      </c>
      <c r="Z40" s="22">
        <v>0.60714133646928914</v>
      </c>
      <c r="AA40" s="22">
        <v>0.89700000000000002</v>
      </c>
      <c r="AB40" s="22">
        <v>4.4684196262899354</v>
      </c>
      <c r="AC40" s="23"/>
    </row>
    <row r="41" spans="1:29" x14ac:dyDescent="0.25">
      <c r="A41" s="20"/>
      <c r="B41" s="26">
        <v>2048</v>
      </c>
      <c r="C41" s="27">
        <v>11.17</v>
      </c>
      <c r="D41" s="27">
        <v>1.22</v>
      </c>
      <c r="E41" s="23"/>
      <c r="G41" s="20"/>
      <c r="H41" s="26">
        <v>2050</v>
      </c>
      <c r="I41" s="28">
        <v>45</v>
      </c>
      <c r="J41" s="23"/>
      <c r="W41" s="20"/>
      <c r="X41" s="22">
        <v>2050</v>
      </c>
      <c r="Y41" s="22">
        <v>2.9358922069224405</v>
      </c>
      <c r="Z41" s="22">
        <v>0.6013273194901384</v>
      </c>
      <c r="AA41" s="22">
        <v>0.92</v>
      </c>
      <c r="AB41" s="22">
        <v>4.4572195264125787</v>
      </c>
      <c r="AC41" s="23"/>
    </row>
    <row r="42" spans="1:29" x14ac:dyDescent="0.25">
      <c r="A42" s="20"/>
      <c r="B42" s="26">
        <v>2049</v>
      </c>
      <c r="C42" s="27">
        <v>11.29</v>
      </c>
      <c r="D42" s="27">
        <v>1.23</v>
      </c>
      <c r="E42" s="23"/>
      <c r="H42" s="31"/>
      <c r="I42" s="31"/>
      <c r="X42" s="31"/>
      <c r="Y42" s="31"/>
      <c r="Z42" s="31"/>
      <c r="AA42" s="31"/>
      <c r="AB42" s="31"/>
    </row>
    <row r="43" spans="1:29" x14ac:dyDescent="0.25">
      <c r="A43" s="20"/>
      <c r="B43" s="26">
        <v>2050</v>
      </c>
      <c r="C43" s="27">
        <v>11.41</v>
      </c>
      <c r="D43" s="27">
        <v>1.24</v>
      </c>
      <c r="E43" s="23"/>
    </row>
    <row r="44" spans="1:29" x14ac:dyDescent="0.25">
      <c r="B44" s="31"/>
      <c r="C44" s="31"/>
      <c r="D44" s="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workbookViewId="0">
      <selection activeCell="B15" sqref="B15:L28"/>
    </sheetView>
  </sheetViews>
  <sheetFormatPr defaultRowHeight="15" x14ac:dyDescent="0.25"/>
  <cols>
    <col min="1" max="1" width="9.140625" style="33"/>
    <col min="2" max="2" width="26.42578125" style="33" customWidth="1"/>
    <col min="3" max="16384" width="9.140625" style="33"/>
  </cols>
  <sheetData>
    <row r="2" spans="2:12" x14ac:dyDescent="0.25">
      <c r="B2" s="32" t="s">
        <v>145</v>
      </c>
    </row>
    <row r="3" spans="2:12" x14ac:dyDescent="0.25">
      <c r="B3" s="34" t="s">
        <v>146</v>
      </c>
    </row>
    <row r="5" spans="2:12" x14ac:dyDescent="0.25">
      <c r="B5" s="32" t="s">
        <v>147</v>
      </c>
    </row>
    <row r="6" spans="2:12" x14ac:dyDescent="0.25">
      <c r="B6" s="33" t="s">
        <v>148</v>
      </c>
    </row>
    <row r="7" spans="2:12" x14ac:dyDescent="0.25">
      <c r="B7" s="33" t="s">
        <v>149</v>
      </c>
    </row>
    <row r="9" spans="2:12" x14ac:dyDescent="0.25">
      <c r="B9" s="32" t="s">
        <v>150</v>
      </c>
    </row>
    <row r="10" spans="2:12" x14ac:dyDescent="0.25">
      <c r="B10" s="33" t="s">
        <v>151</v>
      </c>
    </row>
    <row r="11" spans="2:12" x14ac:dyDescent="0.25">
      <c r="B11" s="22" t="s">
        <v>130</v>
      </c>
      <c r="C11" s="22">
        <v>2020</v>
      </c>
      <c r="D11" s="22">
        <v>2022</v>
      </c>
      <c r="E11" s="22">
        <v>2024</v>
      </c>
      <c r="F11" s="22">
        <v>2026</v>
      </c>
      <c r="G11" s="22">
        <v>2028</v>
      </c>
      <c r="H11" s="22">
        <v>2030</v>
      </c>
      <c r="I11" s="22">
        <v>2035</v>
      </c>
      <c r="J11" s="22">
        <v>2040</v>
      </c>
      <c r="K11" s="22">
        <v>2045</v>
      </c>
      <c r="L11" s="22">
        <v>2050</v>
      </c>
    </row>
    <row r="12" spans="2:12" x14ac:dyDescent="0.25">
      <c r="B12" s="22" t="s">
        <v>152</v>
      </c>
      <c r="C12" s="22">
        <v>17.399999999999999</v>
      </c>
      <c r="D12" s="22">
        <v>24</v>
      </c>
      <c r="E12" s="22">
        <v>30</v>
      </c>
      <c r="F12" s="22">
        <v>37</v>
      </c>
      <c r="G12" s="22">
        <v>43</v>
      </c>
      <c r="H12" s="22">
        <v>50</v>
      </c>
      <c r="I12" s="22">
        <v>63</v>
      </c>
      <c r="J12" s="22">
        <v>75</v>
      </c>
      <c r="K12" s="22">
        <v>88</v>
      </c>
      <c r="L12" s="22">
        <v>100</v>
      </c>
    </row>
    <row r="15" spans="2:12" x14ac:dyDescent="0.25">
      <c r="B15" s="32" t="s">
        <v>153</v>
      </c>
    </row>
    <row r="16" spans="2:12" x14ac:dyDescent="0.25">
      <c r="B16" s="36" t="s">
        <v>154</v>
      </c>
    </row>
    <row r="17" spans="2:12" x14ac:dyDescent="0.25">
      <c r="B17" s="36" t="s">
        <v>155</v>
      </c>
    </row>
    <row r="18" spans="2:12" x14ac:dyDescent="0.25">
      <c r="B18" s="36" t="s">
        <v>156</v>
      </c>
    </row>
    <row r="19" spans="2:12" x14ac:dyDescent="0.25">
      <c r="B19" s="37" t="s">
        <v>130</v>
      </c>
      <c r="C19" s="37">
        <v>2020</v>
      </c>
      <c r="D19" s="37">
        <v>2022</v>
      </c>
      <c r="E19" s="37">
        <v>2024</v>
      </c>
      <c r="F19" s="37">
        <v>2026</v>
      </c>
      <c r="G19" s="37">
        <v>2028</v>
      </c>
      <c r="H19" s="37">
        <v>2030</v>
      </c>
      <c r="I19" s="37">
        <v>2035</v>
      </c>
      <c r="J19" s="37">
        <v>2040</v>
      </c>
      <c r="K19" s="37">
        <v>2045</v>
      </c>
      <c r="L19" s="37">
        <v>2050</v>
      </c>
    </row>
    <row r="20" spans="2:12" x14ac:dyDescent="0.25">
      <c r="B20" s="38" t="s">
        <v>157</v>
      </c>
      <c r="C20" s="39">
        <v>84840.000000000029</v>
      </c>
      <c r="D20" s="39">
        <v>67956.000000000029</v>
      </c>
      <c r="E20" s="39">
        <v>51072.000000000029</v>
      </c>
      <c r="F20" s="39">
        <v>34188.000000000029</v>
      </c>
      <c r="G20" s="39">
        <v>17304.000000000033</v>
      </c>
      <c r="H20" s="39">
        <v>420.00000000003587</v>
      </c>
      <c r="I20" s="39">
        <v>420.00000000003587</v>
      </c>
      <c r="J20" s="39">
        <v>420.00000000003587</v>
      </c>
      <c r="K20" s="39">
        <v>420.00000000003587</v>
      </c>
      <c r="L20" s="39">
        <v>420.00000000003587</v>
      </c>
    </row>
    <row r="21" spans="2:12" x14ac:dyDescent="0.25">
      <c r="B21" s="38" t="s">
        <v>158</v>
      </c>
      <c r="C21" s="39">
        <v>22716</v>
      </c>
      <c r="D21" s="39">
        <v>26261.999999999996</v>
      </c>
      <c r="E21" s="39">
        <v>29807.999999999996</v>
      </c>
      <c r="F21" s="39">
        <v>33353.999999999993</v>
      </c>
      <c r="G21" s="39">
        <v>36900</v>
      </c>
      <c r="H21" s="39">
        <v>40446</v>
      </c>
      <c r="I21" s="39">
        <v>40446</v>
      </c>
      <c r="J21" s="39">
        <v>40446</v>
      </c>
      <c r="K21" s="39">
        <v>40446</v>
      </c>
      <c r="L21" s="39">
        <v>40446</v>
      </c>
    </row>
    <row r="23" spans="2:12" x14ac:dyDescent="0.25">
      <c r="B23"/>
      <c r="C23"/>
      <c r="D23"/>
      <c r="E23"/>
      <c r="F23"/>
      <c r="G23"/>
      <c r="H23"/>
      <c r="I23"/>
      <c r="J23"/>
      <c r="K23"/>
      <c r="L23"/>
    </row>
    <row r="24" spans="2:12" x14ac:dyDescent="0.25">
      <c r="B24" s="40" t="s">
        <v>159</v>
      </c>
      <c r="C24"/>
      <c r="D24"/>
      <c r="E24"/>
      <c r="F24"/>
      <c r="G24"/>
      <c r="H24"/>
      <c r="I24"/>
      <c r="J24"/>
      <c r="K24"/>
      <c r="L24"/>
    </row>
    <row r="25" spans="2:12" x14ac:dyDescent="0.25">
      <c r="B25" t="s">
        <v>160</v>
      </c>
      <c r="C25"/>
      <c r="D25"/>
      <c r="E25"/>
      <c r="F25"/>
      <c r="G25"/>
      <c r="H25"/>
      <c r="I25"/>
      <c r="J25"/>
      <c r="K25"/>
      <c r="L25"/>
    </row>
    <row r="26" spans="2:12" x14ac:dyDescent="0.25">
      <c r="B26" t="s">
        <v>161</v>
      </c>
      <c r="C26"/>
      <c r="D26"/>
      <c r="E26"/>
      <c r="F26"/>
      <c r="G26"/>
      <c r="H26"/>
      <c r="I26"/>
      <c r="J26"/>
      <c r="K26"/>
      <c r="L26"/>
    </row>
    <row r="27" spans="2:12" x14ac:dyDescent="0.25">
      <c r="B27" s="41" t="s">
        <v>130</v>
      </c>
      <c r="C27" s="41">
        <v>2020</v>
      </c>
      <c r="D27" s="41">
        <v>2022</v>
      </c>
      <c r="E27" s="41">
        <v>2024</v>
      </c>
      <c r="F27" s="41">
        <v>2026</v>
      </c>
      <c r="G27" s="41">
        <v>2028</v>
      </c>
      <c r="H27" s="41">
        <v>2030</v>
      </c>
      <c r="I27" s="41">
        <v>2035</v>
      </c>
      <c r="J27" s="41">
        <v>2040</v>
      </c>
      <c r="K27" s="41">
        <v>2045</v>
      </c>
      <c r="L27" s="41">
        <v>2050</v>
      </c>
    </row>
    <row r="28" spans="2:12" x14ac:dyDescent="0.25">
      <c r="B28" s="41" t="s">
        <v>152</v>
      </c>
      <c r="C28" s="41">
        <v>17.399999999999999</v>
      </c>
      <c r="D28" s="41">
        <v>24</v>
      </c>
      <c r="E28" s="41">
        <v>30</v>
      </c>
      <c r="F28" s="41">
        <v>37</v>
      </c>
      <c r="G28" s="41">
        <v>43</v>
      </c>
      <c r="H28" s="41">
        <v>50</v>
      </c>
      <c r="I28" s="41">
        <v>63</v>
      </c>
      <c r="J28" s="41">
        <v>75</v>
      </c>
      <c r="K28" s="41">
        <v>88</v>
      </c>
      <c r="L28" s="41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C3" sqref="C3:N13"/>
    </sheetView>
  </sheetViews>
  <sheetFormatPr defaultRowHeight="15" x14ac:dyDescent="0.25"/>
  <sheetData>
    <row r="2" spans="2:14" x14ac:dyDescent="0.25">
      <c r="B2" t="s">
        <v>124</v>
      </c>
      <c r="C2" t="s">
        <v>117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2:14" x14ac:dyDescent="0.25">
      <c r="B3" t="s">
        <v>12</v>
      </c>
      <c r="C3">
        <v>0</v>
      </c>
      <c r="D3">
        <v>0</v>
      </c>
      <c r="E3">
        <v>4.8563081538461547E-2</v>
      </c>
      <c r="F3">
        <v>0</v>
      </c>
      <c r="G3">
        <v>0</v>
      </c>
      <c r="H3">
        <v>0</v>
      </c>
      <c r="I3">
        <v>0.81044447235272288</v>
      </c>
      <c r="J3">
        <v>0.13416580153846119</v>
      </c>
      <c r="K3">
        <v>9.6446736796830166</v>
      </c>
      <c r="L3">
        <v>2.9999999999999968E-2</v>
      </c>
      <c r="M3">
        <v>0.64066559999999884</v>
      </c>
      <c r="N3">
        <v>0.5262570706599381</v>
      </c>
    </row>
    <row r="4" spans="2:14" x14ac:dyDescent="0.25">
      <c r="B4" t="s">
        <v>13</v>
      </c>
      <c r="C4">
        <v>1.4519999999999979E-2</v>
      </c>
      <c r="D4">
        <v>8.2175798525959784E-2</v>
      </c>
      <c r="E4">
        <v>1.8995070161046276E-2</v>
      </c>
      <c r="F4">
        <v>4.3629440881923855</v>
      </c>
      <c r="G4">
        <v>0.28808607692307686</v>
      </c>
      <c r="H4">
        <v>0.22528468367262341</v>
      </c>
      <c r="I4">
        <v>0.31710488515310281</v>
      </c>
      <c r="J4">
        <v>0.51057732659981026</v>
      </c>
      <c r="K4">
        <v>0.5330382637785348</v>
      </c>
      <c r="L4">
        <v>2.9999999999999968E-2</v>
      </c>
      <c r="M4">
        <v>0.80477019999999877</v>
      </c>
      <c r="N4">
        <v>1.2170680113672994</v>
      </c>
    </row>
    <row r="5" spans="2:14" x14ac:dyDescent="0.25">
      <c r="B5" t="s">
        <v>14</v>
      </c>
      <c r="C5">
        <v>2.0327999999999964E-2</v>
      </c>
      <c r="D5">
        <v>0.11504611793634376</v>
      </c>
      <c r="E5">
        <v>2.051749954037637E-2</v>
      </c>
      <c r="F5">
        <v>4.9698069359612118</v>
      </c>
      <c r="G5">
        <v>0.28808607692307686</v>
      </c>
      <c r="H5">
        <v>0.22481292546087653</v>
      </c>
      <c r="I5">
        <v>0.31242462826871831</v>
      </c>
      <c r="J5">
        <v>0.51053282247577469</v>
      </c>
      <c r="K5">
        <v>8.1489870849581356E-2</v>
      </c>
      <c r="L5">
        <v>2.9999999999999968E-2</v>
      </c>
      <c r="M5">
        <v>0.81578163999999875</v>
      </c>
      <c r="N5">
        <v>1.2730600842868893</v>
      </c>
    </row>
    <row r="6" spans="2:14" x14ac:dyDescent="0.25">
      <c r="B6" t="s">
        <v>15</v>
      </c>
      <c r="C6">
        <v>2.6135999999999954E-2</v>
      </c>
      <c r="D6">
        <v>0.14791643734672769</v>
      </c>
      <c r="E6">
        <v>2.036526570321074E-2</v>
      </c>
      <c r="F6">
        <v>4.826453361091275</v>
      </c>
      <c r="G6">
        <v>0.28808607692307686</v>
      </c>
      <c r="H6">
        <v>0.22434116724912945</v>
      </c>
      <c r="I6">
        <v>0.25626538812185728</v>
      </c>
      <c r="J6">
        <v>0.51048773428151506</v>
      </c>
      <c r="K6">
        <v>0</v>
      </c>
      <c r="L6">
        <v>2.9999999999999968E-2</v>
      </c>
      <c r="M6">
        <v>0.82679307999999863</v>
      </c>
      <c r="N6">
        <v>1.6381803375112938</v>
      </c>
    </row>
    <row r="7" spans="2:14" x14ac:dyDescent="0.25">
      <c r="B7" t="s">
        <v>16</v>
      </c>
      <c r="C7">
        <v>3.1943999999999931E-2</v>
      </c>
      <c r="D7">
        <v>0.18078675675711153</v>
      </c>
      <c r="E7">
        <v>2.0413585292230668E-2</v>
      </c>
      <c r="F7">
        <v>4.1721285913973496</v>
      </c>
      <c r="G7">
        <v>0.28808607692307686</v>
      </c>
      <c r="H7">
        <v>0.22386940903738234</v>
      </c>
      <c r="I7">
        <v>0.11839944493131413</v>
      </c>
      <c r="J7">
        <v>0.510442358210494</v>
      </c>
      <c r="K7">
        <v>0</v>
      </c>
      <c r="L7">
        <v>2.9999999999999968E-2</v>
      </c>
      <c r="M7">
        <v>1.2809741155960315</v>
      </c>
      <c r="N7">
        <v>1.8803441398857592</v>
      </c>
    </row>
    <row r="8" spans="2:14" x14ac:dyDescent="0.25">
      <c r="B8" t="s">
        <v>17</v>
      </c>
      <c r="C8">
        <v>3.7751999999999883E-2</v>
      </c>
      <c r="D8">
        <v>0.21365707616749574</v>
      </c>
      <c r="E8">
        <v>2.0360666947724954E-2</v>
      </c>
      <c r="F8">
        <v>3.8045191155134663</v>
      </c>
      <c r="G8">
        <v>0.28808607692307686</v>
      </c>
      <c r="H8">
        <v>0.22339772304826411</v>
      </c>
      <c r="I8">
        <v>0.11610811332715895</v>
      </c>
      <c r="J8">
        <v>0.51039795075839467</v>
      </c>
      <c r="K8">
        <v>0</v>
      </c>
      <c r="L8">
        <v>2.9999999999999968E-2</v>
      </c>
      <c r="M8">
        <v>1.9107252174672735</v>
      </c>
      <c r="N8">
        <v>1.877326830467928</v>
      </c>
    </row>
    <row r="9" spans="2:14" x14ac:dyDescent="0.25">
      <c r="B9" t="s">
        <v>18</v>
      </c>
      <c r="C9">
        <v>4.3999999999999873E-2</v>
      </c>
      <c r="D9">
        <v>0.24901757129078744</v>
      </c>
      <c r="E9">
        <v>2.0054113738705359E-2</v>
      </c>
      <c r="F9">
        <v>3.3069962996713782</v>
      </c>
      <c r="G9">
        <v>0.28808607692307686</v>
      </c>
      <c r="H9">
        <v>0.222925964836517</v>
      </c>
      <c r="I9">
        <v>9.4384183115898884E-2</v>
      </c>
      <c r="J9">
        <v>0.51035443741606901</v>
      </c>
      <c r="K9">
        <v>2.0639880952380975E-4</v>
      </c>
      <c r="L9">
        <v>2.9999999999999968E-2</v>
      </c>
      <c r="M9">
        <v>2.68352103155916</v>
      </c>
      <c r="N9">
        <v>1.8647740063823839</v>
      </c>
    </row>
    <row r="10" spans="2:14" x14ac:dyDescent="0.25">
      <c r="B10" t="s">
        <v>19</v>
      </c>
      <c r="C10">
        <v>5.4999999999999861E-2</v>
      </c>
      <c r="D10">
        <v>0.31127196411348429</v>
      </c>
      <c r="E10">
        <v>1.0929169046886802E-2</v>
      </c>
      <c r="F10">
        <v>2.568461590549052</v>
      </c>
      <c r="G10">
        <v>0.28100659775641018</v>
      </c>
      <c r="H10">
        <v>0.20320818858959946</v>
      </c>
      <c r="I10">
        <v>6.5440132112673466E-2</v>
      </c>
      <c r="J10">
        <v>0.49949886295622736</v>
      </c>
      <c r="K10">
        <v>2.0639880952380975E-4</v>
      </c>
      <c r="L10">
        <v>2.9999999999999968E-2</v>
      </c>
      <c r="M10">
        <v>4.4163274302499866</v>
      </c>
      <c r="N10">
        <v>1.8266993253592207</v>
      </c>
    </row>
    <row r="11" spans="2:14" x14ac:dyDescent="0.25">
      <c r="B11" t="s">
        <v>20</v>
      </c>
      <c r="C11">
        <v>6.5999999999999878E-2</v>
      </c>
      <c r="D11">
        <v>0.37352635693618108</v>
      </c>
      <c r="E11">
        <v>1.0417952869806004E-2</v>
      </c>
      <c r="F11">
        <v>2.0994436144961339</v>
      </c>
      <c r="G11">
        <v>0.28100659775641018</v>
      </c>
      <c r="H11">
        <v>0.20214680483579722</v>
      </c>
      <c r="I11">
        <v>2.55424249759307E-3</v>
      </c>
      <c r="J11">
        <v>0.49124064597866285</v>
      </c>
      <c r="K11">
        <v>0</v>
      </c>
      <c r="L11">
        <v>2.9999999999999968E-2</v>
      </c>
      <c r="M11">
        <v>6.3234051315868802</v>
      </c>
      <c r="N11">
        <v>1.6797826263680187</v>
      </c>
    </row>
    <row r="12" spans="2:14" x14ac:dyDescent="0.25">
      <c r="B12" t="s">
        <v>21</v>
      </c>
      <c r="C12">
        <v>7.699999999999986E-2</v>
      </c>
      <c r="D12">
        <v>0.43578074975887798</v>
      </c>
      <c r="E12">
        <v>0</v>
      </c>
      <c r="F12">
        <v>0.89552340224871363</v>
      </c>
      <c r="G12">
        <v>0.28100659775641018</v>
      </c>
      <c r="H12">
        <v>0.20119151612379776</v>
      </c>
      <c r="I12">
        <v>0</v>
      </c>
      <c r="J12">
        <v>0.47913259319196611</v>
      </c>
      <c r="K12">
        <v>0</v>
      </c>
      <c r="L12">
        <v>2.9999999999999968E-2</v>
      </c>
      <c r="M12">
        <v>8.8160566313113709</v>
      </c>
      <c r="N12">
        <v>1.4324503369121766</v>
      </c>
    </row>
    <row r="13" spans="2:14" x14ac:dyDescent="0.25">
      <c r="B13" t="s">
        <v>22</v>
      </c>
      <c r="C13">
        <v>8.7999999999999801E-2</v>
      </c>
      <c r="D13">
        <v>0.49803514258157477</v>
      </c>
      <c r="E13">
        <v>0</v>
      </c>
      <c r="F13">
        <v>0.67219175457875369</v>
      </c>
      <c r="G13">
        <v>0.27239224679487167</v>
      </c>
      <c r="H13">
        <v>0.20023622741179856</v>
      </c>
      <c r="I13">
        <v>0</v>
      </c>
      <c r="J13">
        <v>0.47438129515994804</v>
      </c>
      <c r="K13">
        <v>0</v>
      </c>
      <c r="L13">
        <v>2.9999999999999968E-2</v>
      </c>
      <c r="M13">
        <v>11.125321563096961</v>
      </c>
      <c r="N13">
        <v>1.2729282760618317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C3" sqref="C3:N13"/>
    </sheetView>
  </sheetViews>
  <sheetFormatPr defaultRowHeight="15" x14ac:dyDescent="0.25"/>
  <sheetData>
    <row r="2" spans="2:14" x14ac:dyDescent="0.25">
      <c r="B2" t="s">
        <v>123</v>
      </c>
      <c r="C2" t="s">
        <v>23</v>
      </c>
      <c r="D2" t="s">
        <v>1</v>
      </c>
      <c r="E2" t="s">
        <v>2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3</v>
      </c>
    </row>
    <row r="3" spans="2:14" x14ac:dyDescent="0.25">
      <c r="B3" t="s">
        <v>12</v>
      </c>
      <c r="C3">
        <v>0</v>
      </c>
      <c r="D3">
        <v>0</v>
      </c>
      <c r="E3">
        <v>5.9</v>
      </c>
      <c r="F3">
        <v>0</v>
      </c>
      <c r="G3">
        <v>0</v>
      </c>
      <c r="H3">
        <v>188.4</v>
      </c>
      <c r="I3">
        <v>16.3</v>
      </c>
      <c r="J3">
        <v>2033</v>
      </c>
      <c r="K3">
        <v>4</v>
      </c>
      <c r="L3">
        <v>258</v>
      </c>
      <c r="M3">
        <v>72.5</v>
      </c>
    </row>
    <row r="4" spans="2:14" x14ac:dyDescent="0.25">
      <c r="B4" t="s">
        <v>13</v>
      </c>
      <c r="C4">
        <v>16.5</v>
      </c>
      <c r="D4">
        <v>16.5</v>
      </c>
      <c r="E4">
        <v>5.9</v>
      </c>
      <c r="F4">
        <v>35</v>
      </c>
      <c r="G4">
        <v>27.370166627827778</v>
      </c>
      <c r="H4">
        <v>124.80000000000001</v>
      </c>
      <c r="I4">
        <v>62.3</v>
      </c>
      <c r="J4">
        <v>1185</v>
      </c>
      <c r="K4">
        <v>4</v>
      </c>
      <c r="L4">
        <v>329.5</v>
      </c>
      <c r="M4">
        <v>201.5953577167125</v>
      </c>
      <c r="N4">
        <v>660</v>
      </c>
    </row>
    <row r="5" spans="2:14" x14ac:dyDescent="0.25">
      <c r="B5" t="s">
        <v>14</v>
      </c>
      <c r="C5">
        <v>23.1</v>
      </c>
      <c r="D5">
        <v>23.1</v>
      </c>
      <c r="E5">
        <v>5.9</v>
      </c>
      <c r="F5">
        <v>35</v>
      </c>
      <c r="G5">
        <v>27.370166627827778</v>
      </c>
      <c r="H5">
        <v>124.80000000000001</v>
      </c>
      <c r="I5">
        <v>62.3</v>
      </c>
      <c r="J5">
        <v>1185</v>
      </c>
      <c r="K5">
        <v>4</v>
      </c>
      <c r="L5">
        <v>336.1</v>
      </c>
      <c r="M5">
        <v>201.78184245830337</v>
      </c>
      <c r="N5">
        <v>660</v>
      </c>
    </row>
    <row r="6" spans="2:14" x14ac:dyDescent="0.25">
      <c r="B6" t="s">
        <v>15</v>
      </c>
      <c r="C6">
        <v>29.7</v>
      </c>
      <c r="D6">
        <v>29.7</v>
      </c>
      <c r="E6">
        <v>5.9</v>
      </c>
      <c r="F6">
        <v>35</v>
      </c>
      <c r="G6">
        <v>27.370166627827778</v>
      </c>
      <c r="H6">
        <v>124.80000000000001</v>
      </c>
      <c r="I6">
        <v>62.3</v>
      </c>
      <c r="J6">
        <v>10</v>
      </c>
      <c r="K6">
        <v>4</v>
      </c>
      <c r="L6">
        <v>342.7</v>
      </c>
      <c r="M6">
        <v>250.0427497868755</v>
      </c>
      <c r="N6">
        <v>660</v>
      </c>
    </row>
    <row r="7" spans="2:14" x14ac:dyDescent="0.25">
      <c r="B7" t="s">
        <v>16</v>
      </c>
      <c r="C7">
        <v>36.299999999999997</v>
      </c>
      <c r="D7">
        <v>36.299999999999997</v>
      </c>
      <c r="E7">
        <v>5.9</v>
      </c>
      <c r="F7">
        <v>35</v>
      </c>
      <c r="G7">
        <v>27.370166627827778</v>
      </c>
      <c r="H7">
        <v>30.799999999999997</v>
      </c>
      <c r="I7">
        <v>62.3</v>
      </c>
      <c r="J7">
        <v>10</v>
      </c>
      <c r="K7">
        <v>4</v>
      </c>
      <c r="L7">
        <v>502.91195724949603</v>
      </c>
      <c r="M7">
        <v>282.11678798761301</v>
      </c>
      <c r="N7">
        <v>660</v>
      </c>
    </row>
    <row r="8" spans="2:14" x14ac:dyDescent="0.25">
      <c r="B8" t="s">
        <v>17</v>
      </c>
      <c r="C8">
        <v>42.9</v>
      </c>
      <c r="D8">
        <v>42.9</v>
      </c>
      <c r="E8">
        <v>5.9</v>
      </c>
      <c r="F8">
        <v>35</v>
      </c>
      <c r="G8">
        <v>27.370166627827778</v>
      </c>
      <c r="H8">
        <v>30.799999999999997</v>
      </c>
      <c r="I8">
        <v>62.3</v>
      </c>
      <c r="J8">
        <v>10</v>
      </c>
      <c r="K8">
        <v>4</v>
      </c>
      <c r="L8">
        <v>722.13727060731196</v>
      </c>
      <c r="M8">
        <v>282.1377023802479</v>
      </c>
      <c r="N8">
        <v>660</v>
      </c>
    </row>
    <row r="9" spans="2:14" x14ac:dyDescent="0.25">
      <c r="B9" t="s">
        <v>18</v>
      </c>
      <c r="C9">
        <v>50</v>
      </c>
      <c r="D9">
        <v>50</v>
      </c>
      <c r="E9">
        <v>5.9</v>
      </c>
      <c r="F9">
        <v>35</v>
      </c>
      <c r="G9">
        <v>27.370166627827778</v>
      </c>
      <c r="H9">
        <v>30.799999999999997</v>
      </c>
      <c r="I9">
        <v>62.3</v>
      </c>
      <c r="J9">
        <v>10</v>
      </c>
      <c r="K9">
        <v>4</v>
      </c>
      <c r="L9">
        <v>970.34550912686097</v>
      </c>
      <c r="M9">
        <v>282.1377023802479</v>
      </c>
      <c r="N9">
        <v>660</v>
      </c>
    </row>
    <row r="10" spans="2:14" x14ac:dyDescent="0.25">
      <c r="B10" t="s">
        <v>19</v>
      </c>
      <c r="C10">
        <v>62.5</v>
      </c>
      <c r="D10">
        <v>62.5</v>
      </c>
      <c r="E10">
        <v>1.8</v>
      </c>
      <c r="F10">
        <v>35</v>
      </c>
      <c r="G10">
        <v>24.708012575506832</v>
      </c>
      <c r="H10">
        <v>23.099999999999994</v>
      </c>
      <c r="I10">
        <v>62.3</v>
      </c>
      <c r="J10">
        <v>10</v>
      </c>
      <c r="K10">
        <v>4</v>
      </c>
      <c r="L10">
        <v>1544.304958848795</v>
      </c>
      <c r="M10">
        <v>282.1377023802479</v>
      </c>
      <c r="N10">
        <v>660</v>
      </c>
    </row>
    <row r="11" spans="2:14" x14ac:dyDescent="0.25">
      <c r="B11" t="s">
        <v>20</v>
      </c>
      <c r="C11">
        <v>75</v>
      </c>
      <c r="D11">
        <v>75</v>
      </c>
      <c r="E11">
        <v>1.8</v>
      </c>
      <c r="F11">
        <v>35</v>
      </c>
      <c r="G11">
        <v>24.57076634275883</v>
      </c>
      <c r="H11">
        <v>2.2000000000000002</v>
      </c>
      <c r="I11">
        <v>61</v>
      </c>
      <c r="J11">
        <v>0</v>
      </c>
      <c r="K11">
        <v>4</v>
      </c>
      <c r="L11">
        <v>2204.9914541535691</v>
      </c>
      <c r="M11">
        <v>259.97475289024067</v>
      </c>
      <c r="N11">
        <v>660</v>
      </c>
    </row>
    <row r="12" spans="2:14" x14ac:dyDescent="0.25">
      <c r="B12" t="s">
        <v>21</v>
      </c>
      <c r="C12">
        <v>87.5</v>
      </c>
      <c r="D12">
        <v>87.5</v>
      </c>
      <c r="E12">
        <v>0</v>
      </c>
      <c r="F12">
        <v>35</v>
      </c>
      <c r="G12">
        <v>24.57076634275883</v>
      </c>
      <c r="H12">
        <v>0</v>
      </c>
      <c r="I12">
        <v>61</v>
      </c>
      <c r="J12">
        <v>0</v>
      </c>
      <c r="K12">
        <v>4</v>
      </c>
      <c r="L12">
        <v>3066.9060588698912</v>
      </c>
      <c r="M12">
        <v>270.11860503012582</v>
      </c>
      <c r="N12">
        <v>274</v>
      </c>
    </row>
    <row r="13" spans="2:14" x14ac:dyDescent="0.25">
      <c r="B13" t="s">
        <v>22</v>
      </c>
      <c r="C13">
        <v>100</v>
      </c>
      <c r="D13">
        <v>100</v>
      </c>
      <c r="E13">
        <v>0</v>
      </c>
      <c r="F13">
        <v>35</v>
      </c>
      <c r="G13">
        <v>24.57076634275883</v>
      </c>
      <c r="H13">
        <v>0</v>
      </c>
      <c r="I13">
        <v>61</v>
      </c>
      <c r="J13">
        <v>0</v>
      </c>
      <c r="K13">
        <v>4</v>
      </c>
      <c r="L13">
        <v>3691.9809404437833</v>
      </c>
      <c r="M13">
        <v>242.55708352477865</v>
      </c>
      <c r="N13">
        <v>274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3"/>
  <sheetViews>
    <sheetView workbookViewId="0">
      <selection activeCell="N12" activeCellId="2" sqref="L9:L11 M12 N12"/>
    </sheetView>
  </sheetViews>
  <sheetFormatPr defaultRowHeight="15" x14ac:dyDescent="0.25"/>
  <sheetData>
    <row r="1" spans="2:43" x14ac:dyDescent="0.25">
      <c r="B1" s="13" t="s">
        <v>74</v>
      </c>
      <c r="C1" t="s">
        <v>123</v>
      </c>
      <c r="R1" s="13" t="s">
        <v>102</v>
      </c>
      <c r="S1" t="s">
        <v>123</v>
      </c>
    </row>
    <row r="2" spans="2:43" x14ac:dyDescent="0.25">
      <c r="B2" s="6" t="s">
        <v>0</v>
      </c>
      <c r="C2" s="6" t="s">
        <v>67</v>
      </c>
      <c r="D2" s="6" t="s">
        <v>69</v>
      </c>
      <c r="E2" s="6" t="s">
        <v>107</v>
      </c>
      <c r="F2" s="6" t="s">
        <v>36</v>
      </c>
      <c r="G2" s="6" t="s">
        <v>68</v>
      </c>
      <c r="H2" s="6" t="s">
        <v>30</v>
      </c>
      <c r="I2" s="6" t="s">
        <v>31</v>
      </c>
      <c r="J2" s="6" t="s">
        <v>32</v>
      </c>
      <c r="K2" s="6" t="s">
        <v>70</v>
      </c>
      <c r="L2" s="6" t="s">
        <v>61</v>
      </c>
      <c r="M2" s="6" t="s">
        <v>115</v>
      </c>
      <c r="N2" s="6" t="s">
        <v>116</v>
      </c>
      <c r="O2" s="6" t="s">
        <v>125</v>
      </c>
      <c r="R2" s="6" t="s">
        <v>0</v>
      </c>
      <c r="S2" s="6" t="s">
        <v>67</v>
      </c>
      <c r="T2" s="6" t="s">
        <v>103</v>
      </c>
      <c r="U2" s="6" t="s">
        <v>104</v>
      </c>
      <c r="V2" s="6" t="s">
        <v>105</v>
      </c>
      <c r="W2" s="6" t="s">
        <v>69</v>
      </c>
      <c r="X2" s="6" t="s">
        <v>106</v>
      </c>
      <c r="Y2" s="6" t="s">
        <v>107</v>
      </c>
      <c r="Z2" s="6" t="s">
        <v>36</v>
      </c>
      <c r="AA2" s="6" t="s">
        <v>68</v>
      </c>
      <c r="AB2" s="6" t="s">
        <v>30</v>
      </c>
      <c r="AC2" s="6" t="s">
        <v>31</v>
      </c>
      <c r="AD2" s="6" t="s">
        <v>32</v>
      </c>
      <c r="AE2" s="6" t="s">
        <v>108</v>
      </c>
      <c r="AF2" s="6" t="s">
        <v>70</v>
      </c>
      <c r="AG2" s="6" t="s">
        <v>109</v>
      </c>
      <c r="AH2" s="6" t="s">
        <v>110</v>
      </c>
      <c r="AI2" s="6" t="s">
        <v>111</v>
      </c>
      <c r="AJ2" s="6" t="s">
        <v>61</v>
      </c>
      <c r="AK2" s="6" t="s">
        <v>118</v>
      </c>
      <c r="AL2" s="6" t="s">
        <v>112</v>
      </c>
      <c r="AM2" s="6" t="s">
        <v>113</v>
      </c>
      <c r="AN2" s="6" t="s">
        <v>114</v>
      </c>
      <c r="AO2" s="6" t="s">
        <v>115</v>
      </c>
      <c r="AP2" s="6" t="s">
        <v>116</v>
      </c>
      <c r="AQ2" s="6" t="s">
        <v>125</v>
      </c>
    </row>
    <row r="3" spans="2:43" x14ac:dyDescent="0.25">
      <c r="B3" s="14" t="s">
        <v>13</v>
      </c>
      <c r="C3" s="12">
        <v>21.878538122801313</v>
      </c>
      <c r="D3" s="12">
        <v>94.370747168807299</v>
      </c>
      <c r="E3" s="12"/>
      <c r="F3" s="12">
        <v>10.37016662782778</v>
      </c>
      <c r="G3" s="12">
        <v>8.8460724251038698</v>
      </c>
      <c r="H3" s="12">
        <v>274</v>
      </c>
      <c r="I3" s="12">
        <v>192</v>
      </c>
      <c r="J3" s="12">
        <v>194</v>
      </c>
      <c r="K3" s="12"/>
      <c r="L3" s="12"/>
      <c r="M3" s="12"/>
      <c r="N3" s="12"/>
      <c r="O3" s="12"/>
      <c r="R3" s="14" t="s">
        <v>13</v>
      </c>
      <c r="S3" s="12">
        <v>349.66927468865845</v>
      </c>
      <c r="T3" s="12">
        <v>30.789371773664499</v>
      </c>
      <c r="U3" s="12">
        <v>95.203775036644899</v>
      </c>
      <c r="V3" s="12">
        <v>10</v>
      </c>
      <c r="W3" s="12">
        <v>357.17228289096238</v>
      </c>
      <c r="X3" s="12">
        <v>118.9309963709504</v>
      </c>
      <c r="Y3" s="12">
        <v>200.77578006872901</v>
      </c>
      <c r="Z3" s="12">
        <v>57.381024192618874</v>
      </c>
      <c r="AA3" s="12">
        <v>119.80993953480083</v>
      </c>
      <c r="AB3" s="12">
        <v>274</v>
      </c>
      <c r="AC3" s="12">
        <v>192</v>
      </c>
      <c r="AD3" s="12">
        <v>194</v>
      </c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2:43" x14ac:dyDescent="0.25">
      <c r="B4" s="14" t="s">
        <v>14</v>
      </c>
      <c r="C4" s="12"/>
      <c r="D4" s="12">
        <v>6.7963896783313604E-2</v>
      </c>
      <c r="E4" s="12"/>
      <c r="F4" s="12"/>
      <c r="G4" s="12">
        <v>0.11852084480757011</v>
      </c>
      <c r="H4" s="12"/>
      <c r="I4" s="12"/>
      <c r="J4" s="12"/>
      <c r="K4" s="12"/>
      <c r="L4" s="12"/>
      <c r="M4" s="12"/>
      <c r="N4" s="12"/>
      <c r="O4" s="12"/>
      <c r="R4" s="14" t="s">
        <v>14</v>
      </c>
      <c r="S4" s="12"/>
      <c r="T4" s="12"/>
      <c r="U4" s="12"/>
      <c r="V4" s="12"/>
      <c r="W4" s="12">
        <v>116.97180777985699</v>
      </c>
      <c r="X4" s="12"/>
      <c r="Y4" s="12"/>
      <c r="Z4" s="12">
        <v>20.282101080236131</v>
      </c>
      <c r="AA4" s="12">
        <v>4.9751769653986235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2:43" x14ac:dyDescent="0.25">
      <c r="B5" s="14" t="s">
        <v>15</v>
      </c>
      <c r="C5" s="12"/>
      <c r="D5" s="12">
        <v>48.174974108433702</v>
      </c>
      <c r="E5" s="12"/>
      <c r="F5" s="12"/>
      <c r="G5" s="12">
        <v>8.5933220138452393E-2</v>
      </c>
      <c r="H5" s="12"/>
      <c r="I5" s="12"/>
      <c r="J5" s="12"/>
      <c r="K5" s="12"/>
      <c r="L5" s="12"/>
      <c r="M5" s="12"/>
      <c r="N5" s="12"/>
      <c r="O5" s="12"/>
      <c r="R5" s="14" t="s">
        <v>15</v>
      </c>
      <c r="S5" s="12"/>
      <c r="T5" s="12"/>
      <c r="U5" s="12"/>
      <c r="V5" s="12"/>
      <c r="W5" s="12">
        <v>48.174974108433702</v>
      </c>
      <c r="X5" s="12"/>
      <c r="Y5" s="12"/>
      <c r="Z5" s="12">
        <v>19.763985338844712</v>
      </c>
      <c r="AA5" s="12">
        <v>2.8968378884984971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2:43" x14ac:dyDescent="0.25">
      <c r="B6" s="14" t="s">
        <v>16</v>
      </c>
      <c r="C6" s="12"/>
      <c r="D6" s="12">
        <v>32.031238023854101</v>
      </c>
      <c r="E6" s="12">
        <v>144.61195724949599</v>
      </c>
      <c r="F6" s="12"/>
      <c r="G6" s="12">
        <v>4.2800176883372704E-2</v>
      </c>
      <c r="H6" s="12"/>
      <c r="I6" s="12"/>
      <c r="J6" s="12"/>
      <c r="K6" s="12"/>
      <c r="L6" s="12"/>
      <c r="M6" s="12"/>
      <c r="N6" s="12"/>
      <c r="O6" s="12"/>
      <c r="R6" s="14" t="s">
        <v>16</v>
      </c>
      <c r="S6" s="12"/>
      <c r="T6" s="12"/>
      <c r="U6" s="12"/>
      <c r="V6" s="12"/>
      <c r="W6" s="12">
        <v>32.479275934075567</v>
      </c>
      <c r="X6" s="12"/>
      <c r="Y6" s="12">
        <v>1346.3270006857481</v>
      </c>
      <c r="Z6" s="12">
        <v>19.773741552202281</v>
      </c>
      <c r="AA6" s="12">
        <v>7.338080087159681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2:43" x14ac:dyDescent="0.25">
      <c r="B7" s="14" t="s">
        <v>17</v>
      </c>
      <c r="C7" s="12"/>
      <c r="D7" s="12"/>
      <c r="E7" s="12">
        <v>212.625313357816</v>
      </c>
      <c r="F7" s="12"/>
      <c r="G7" s="12">
        <v>2.0914392634903099E-2</v>
      </c>
      <c r="H7" s="12"/>
      <c r="I7" s="12"/>
      <c r="J7" s="12"/>
      <c r="K7" s="12"/>
      <c r="L7" s="12"/>
      <c r="M7" s="12"/>
      <c r="N7" s="12"/>
      <c r="O7" s="12"/>
      <c r="R7" s="14" t="s">
        <v>17</v>
      </c>
      <c r="S7" s="12"/>
      <c r="T7" s="12"/>
      <c r="U7" s="12"/>
      <c r="V7" s="12"/>
      <c r="W7" s="12">
        <v>8.6241404068451182</v>
      </c>
      <c r="X7" s="12"/>
      <c r="Y7" s="12">
        <v>1178.901072366087</v>
      </c>
      <c r="Z7" s="12">
        <v>19.77361492215708</v>
      </c>
      <c r="AA7" s="12">
        <v>1.6569865342922272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</row>
    <row r="8" spans="2:43" x14ac:dyDescent="0.25">
      <c r="B8" s="14" t="s">
        <v>18</v>
      </c>
      <c r="C8" s="12"/>
      <c r="D8" s="12"/>
      <c r="E8" s="12"/>
      <c r="F8" s="12"/>
      <c r="G8" s="12"/>
      <c r="H8" s="12"/>
      <c r="I8" s="12"/>
      <c r="J8" s="12"/>
      <c r="K8" s="12"/>
      <c r="L8" s="12">
        <v>380.10823851954899</v>
      </c>
      <c r="M8" s="12"/>
      <c r="N8" s="12"/>
      <c r="O8" s="12"/>
      <c r="R8" s="14" t="s">
        <v>18</v>
      </c>
      <c r="S8" s="12"/>
      <c r="T8" s="12"/>
      <c r="U8" s="12"/>
      <c r="V8" s="12"/>
      <c r="W8" s="12"/>
      <c r="X8" s="12"/>
      <c r="Y8" s="12"/>
      <c r="Z8" s="12">
        <v>19.770040935637731</v>
      </c>
      <c r="AA8" s="12">
        <v>0.23837700215650101</v>
      </c>
      <c r="AB8" s="12"/>
      <c r="AC8" s="12"/>
      <c r="AD8" s="12"/>
      <c r="AE8" s="12"/>
      <c r="AF8" s="12"/>
      <c r="AG8" s="12"/>
      <c r="AH8" s="12"/>
      <c r="AI8" s="12">
        <v>3.8199070943266702</v>
      </c>
      <c r="AJ8" s="12">
        <v>380.10823851954899</v>
      </c>
      <c r="AK8" s="12"/>
      <c r="AL8" s="12"/>
      <c r="AM8" s="12"/>
      <c r="AN8" s="12"/>
      <c r="AO8" s="12"/>
      <c r="AP8" s="12"/>
      <c r="AQ8" s="12"/>
    </row>
    <row r="9" spans="2:43" x14ac:dyDescent="0.25">
      <c r="B9" s="14" t="s">
        <v>19</v>
      </c>
      <c r="C9" s="12"/>
      <c r="D9" s="12"/>
      <c r="E9" s="12"/>
      <c r="F9" s="12">
        <v>14.33784594767905</v>
      </c>
      <c r="G9" s="12"/>
      <c r="H9" s="12"/>
      <c r="I9" s="12"/>
      <c r="J9" s="12"/>
      <c r="K9" s="12"/>
      <c r="L9" s="12">
        <v>744.45944972193399</v>
      </c>
      <c r="M9" s="12"/>
      <c r="N9" s="12"/>
      <c r="O9" s="12"/>
      <c r="R9" s="14" t="s">
        <v>19</v>
      </c>
      <c r="S9" s="12"/>
      <c r="T9" s="12"/>
      <c r="U9" s="12"/>
      <c r="V9" s="12"/>
      <c r="W9" s="12"/>
      <c r="X9" s="12"/>
      <c r="Y9" s="12"/>
      <c r="Z9" s="12">
        <v>14.33784594767905</v>
      </c>
      <c r="AA9" s="12">
        <v>8.8135521102068282</v>
      </c>
      <c r="AB9" s="12"/>
      <c r="AC9" s="12"/>
      <c r="AD9" s="12"/>
      <c r="AE9" s="12"/>
      <c r="AF9" s="12">
        <v>196.18871843506048</v>
      </c>
      <c r="AG9" s="12"/>
      <c r="AH9" s="12"/>
      <c r="AI9" s="12">
        <v>39.630497052984921</v>
      </c>
      <c r="AJ9" s="12">
        <v>2173.7784674939739</v>
      </c>
      <c r="AK9" s="12"/>
      <c r="AL9" s="12"/>
      <c r="AM9" s="12"/>
      <c r="AN9" s="12"/>
      <c r="AO9" s="12"/>
      <c r="AP9" s="12"/>
      <c r="AQ9" s="12"/>
    </row>
    <row r="10" spans="2:43" x14ac:dyDescent="0.25">
      <c r="B10" s="14" t="s">
        <v>20</v>
      </c>
      <c r="C10" s="12">
        <v>6.2866453590080198</v>
      </c>
      <c r="D10" s="12"/>
      <c r="E10" s="12"/>
      <c r="F10" s="12">
        <v>10.23292039507978</v>
      </c>
      <c r="G10" s="12">
        <v>7.5287933145592572</v>
      </c>
      <c r="H10" s="12"/>
      <c r="I10" s="12"/>
      <c r="J10" s="12"/>
      <c r="K10" s="12">
        <v>16.867684261529298</v>
      </c>
      <c r="L10" s="12">
        <v>648.18649530477398</v>
      </c>
      <c r="M10" s="12"/>
      <c r="N10" s="12"/>
      <c r="O10" s="12"/>
      <c r="R10" s="14" t="s">
        <v>20</v>
      </c>
      <c r="S10" s="12">
        <v>6.2866453590080198</v>
      </c>
      <c r="T10" s="12"/>
      <c r="U10" s="12"/>
      <c r="V10" s="12"/>
      <c r="W10" s="12"/>
      <c r="X10" s="12"/>
      <c r="Y10" s="12"/>
      <c r="Z10" s="12">
        <v>57.25764008803192</v>
      </c>
      <c r="AA10" s="12">
        <v>137.78289794551199</v>
      </c>
      <c r="AB10" s="12"/>
      <c r="AC10" s="12"/>
      <c r="AD10" s="12"/>
      <c r="AE10" s="12">
        <v>31.397559388241</v>
      </c>
      <c r="AF10" s="12">
        <v>76.272343840756207</v>
      </c>
      <c r="AG10" s="12">
        <v>96.943911376901099</v>
      </c>
      <c r="AH10" s="12"/>
      <c r="AI10" s="12">
        <v>32.852362031297474</v>
      </c>
      <c r="AJ10" s="12">
        <v>1862.9114327419038</v>
      </c>
      <c r="AK10" s="12"/>
      <c r="AL10" s="12"/>
      <c r="AM10" s="12"/>
      <c r="AN10" s="12"/>
      <c r="AO10" s="12"/>
      <c r="AP10" s="12"/>
      <c r="AQ10" s="12"/>
    </row>
    <row r="11" spans="2:43" x14ac:dyDescent="0.25">
      <c r="B11" s="14" t="s">
        <v>21</v>
      </c>
      <c r="C11" s="12">
        <v>37.260622181064825</v>
      </c>
      <c r="D11" s="12"/>
      <c r="E11" s="12"/>
      <c r="F11" s="12"/>
      <c r="G11" s="12">
        <v>1.1907122142208908</v>
      </c>
      <c r="H11" s="12"/>
      <c r="I11" s="12"/>
      <c r="J11" s="12"/>
      <c r="K11" s="12">
        <v>0.39697180954552702</v>
      </c>
      <c r="L11" s="12">
        <v>849.41460471632195</v>
      </c>
      <c r="M11" s="12"/>
      <c r="N11" s="12"/>
      <c r="O11" s="12"/>
      <c r="R11" s="14" t="s">
        <v>21</v>
      </c>
      <c r="S11" s="12">
        <v>45.06119159964085</v>
      </c>
      <c r="T11" s="12"/>
      <c r="U11" s="12"/>
      <c r="V11" s="12"/>
      <c r="W11" s="12"/>
      <c r="X11" s="12"/>
      <c r="Y11" s="12"/>
      <c r="Z11" s="12">
        <v>40.09594636229609</v>
      </c>
      <c r="AA11" s="12">
        <v>1.7063196779107113</v>
      </c>
      <c r="AB11" s="12"/>
      <c r="AC11" s="12"/>
      <c r="AD11" s="12"/>
      <c r="AE11" s="12">
        <v>0.79100764661012102</v>
      </c>
      <c r="AF11" s="12">
        <v>0.39697180954552702</v>
      </c>
      <c r="AG11" s="12">
        <v>1421.7524942218799</v>
      </c>
      <c r="AH11" s="12">
        <v>8</v>
      </c>
      <c r="AI11" s="12">
        <v>144.5986440235294</v>
      </c>
      <c r="AJ11" s="12">
        <v>852.91745790987659</v>
      </c>
      <c r="AK11" s="12"/>
      <c r="AL11" s="12"/>
      <c r="AM11" s="12"/>
      <c r="AN11" s="12"/>
      <c r="AO11" s="12"/>
      <c r="AP11" s="12"/>
      <c r="AQ11" s="12"/>
    </row>
    <row r="12" spans="2:43" x14ac:dyDescent="0.25">
      <c r="B12" s="14" t="s">
        <v>22</v>
      </c>
      <c r="C12" s="12">
        <v>77.892065882835894</v>
      </c>
      <c r="D12" s="12"/>
      <c r="E12" s="12"/>
      <c r="F12" s="12"/>
      <c r="G12" s="12">
        <v>0.80863217854107494</v>
      </c>
      <c r="H12" s="12"/>
      <c r="I12" s="12"/>
      <c r="J12" s="12"/>
      <c r="K12" s="12">
        <v>10.050780294402699</v>
      </c>
      <c r="L12" s="12"/>
      <c r="M12" s="12">
        <v>596.54024669479895</v>
      </c>
      <c r="N12" s="12">
        <v>373.27190548640499</v>
      </c>
      <c r="O12" s="12">
        <v>0.122233605407602</v>
      </c>
      <c r="R12" s="14" t="s">
        <v>22</v>
      </c>
      <c r="S12" s="12">
        <v>528.47648794325494</v>
      </c>
      <c r="T12" s="12"/>
      <c r="U12" s="12"/>
      <c r="V12" s="12"/>
      <c r="W12" s="12"/>
      <c r="X12" s="12"/>
      <c r="Y12" s="12"/>
      <c r="Z12" s="12">
        <v>124.31074180430512</v>
      </c>
      <c r="AA12" s="12">
        <v>1.8265007749024049</v>
      </c>
      <c r="AB12" s="12"/>
      <c r="AC12" s="12"/>
      <c r="AD12" s="12"/>
      <c r="AE12" s="12"/>
      <c r="AF12" s="12">
        <v>19.799737708741461</v>
      </c>
      <c r="AG12" s="12"/>
      <c r="AH12" s="12"/>
      <c r="AI12" s="12"/>
      <c r="AJ12" s="12"/>
      <c r="AK12" s="12">
        <v>7.2278975571310315</v>
      </c>
      <c r="AL12" s="12">
        <v>1381.3035944012099</v>
      </c>
      <c r="AM12" s="12">
        <v>12.000000000000011</v>
      </c>
      <c r="AN12" s="12">
        <v>10.070426420492819</v>
      </c>
      <c r="AO12" s="12">
        <v>2337.671132096259</v>
      </c>
      <c r="AP12" s="12">
        <v>1173.2719054864051</v>
      </c>
      <c r="AQ12" s="12">
        <v>0.122233605407602</v>
      </c>
    </row>
    <row r="13" spans="2:43" x14ac:dyDescent="0.25">
      <c r="B13" s="15" t="s">
        <v>26</v>
      </c>
      <c r="C13" s="16">
        <v>143.31787154571003</v>
      </c>
      <c r="D13" s="16">
        <v>174.64492319787843</v>
      </c>
      <c r="E13" s="16">
        <v>357.23727060731198</v>
      </c>
      <c r="F13" s="16">
        <v>34.940932970586609</v>
      </c>
      <c r="G13" s="16">
        <v>18.64237876688939</v>
      </c>
      <c r="H13" s="16">
        <v>274</v>
      </c>
      <c r="I13" s="16">
        <v>192</v>
      </c>
      <c r="J13" s="16">
        <v>194</v>
      </c>
      <c r="K13" s="16">
        <v>27.315436365477524</v>
      </c>
      <c r="L13" s="16">
        <v>2622.1687882625793</v>
      </c>
      <c r="M13" s="16">
        <v>596.54024669479895</v>
      </c>
      <c r="N13" s="16">
        <v>373.27190548640499</v>
      </c>
      <c r="O13" s="16">
        <v>0.122233605407602</v>
      </c>
      <c r="R13" s="15" t="s">
        <v>26</v>
      </c>
      <c r="S13" s="16">
        <v>852.53414910207562</v>
      </c>
      <c r="T13" s="16">
        <v>30.789371773664499</v>
      </c>
      <c r="U13" s="16">
        <v>95.203775036644899</v>
      </c>
      <c r="V13" s="16">
        <v>341.9143693642875</v>
      </c>
      <c r="W13" s="16">
        <v>10</v>
      </c>
      <c r="X13" s="16">
        <v>560.4095616915049</v>
      </c>
      <c r="Y13" s="16">
        <v>118.9309963709504</v>
      </c>
      <c r="Z13" s="16">
        <v>2707.1632851126133</v>
      </c>
      <c r="AA13" s="16">
        <v>392.74668222400925</v>
      </c>
      <c r="AB13" s="16">
        <v>285.87430745551552</v>
      </c>
      <c r="AC13" s="16">
        <v>274</v>
      </c>
      <c r="AD13" s="16">
        <v>192</v>
      </c>
      <c r="AE13" s="16">
        <v>194</v>
      </c>
      <c r="AF13" s="16">
        <v>180.58059511344499</v>
      </c>
      <c r="AG13" s="16">
        <v>32.337462049549984</v>
      </c>
      <c r="AH13" s="16">
        <v>352.58569363253804</v>
      </c>
      <c r="AI13" s="16">
        <v>1550.8714129465011</v>
      </c>
      <c r="AJ13" s="16">
        <v>7.9999999999999902</v>
      </c>
      <c r="AK13" s="16">
        <v>209.37067910094663</v>
      </c>
      <c r="AL13" s="16">
        <v>4700.512562295371</v>
      </c>
      <c r="AM13" s="16">
        <v>106.5114764716723</v>
      </c>
      <c r="AN13" s="16">
        <v>28.222477171516704</v>
      </c>
      <c r="AO13" s="16">
        <v>1349.12858705349</v>
      </c>
      <c r="AP13" s="16">
        <v>12.000000000000011</v>
      </c>
      <c r="AQ13" s="16">
        <v>12.272590402411851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selection activeCell="R3" sqref="R3:AC58"/>
    </sheetView>
  </sheetViews>
  <sheetFormatPr defaultRowHeight="15" x14ac:dyDescent="0.25"/>
  <cols>
    <col min="18" max="18" width="32.140625" bestFit="1" customWidth="1"/>
    <col min="19" max="24" width="7.28515625" bestFit="1" customWidth="1"/>
    <col min="25" max="29" width="6.28515625" bestFit="1" customWidth="1"/>
    <col min="30" max="30" width="12.140625" bestFit="1" customWidth="1"/>
  </cols>
  <sheetData>
    <row r="1" spans="1:29" x14ac:dyDescent="0.25">
      <c r="A1" s="13" t="s">
        <v>122</v>
      </c>
      <c r="B1" t="s">
        <v>117</v>
      </c>
      <c r="C1" t="s">
        <v>1</v>
      </c>
      <c r="D1" t="s">
        <v>2</v>
      </c>
      <c r="E1" t="s">
        <v>3</v>
      </c>
      <c r="F1" t="s">
        <v>4</v>
      </c>
      <c r="G1" t="s">
        <v>24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R1" s="35" t="s">
        <v>25</v>
      </c>
      <c r="S1" s="35"/>
      <c r="T1" s="35"/>
      <c r="U1" s="35"/>
      <c r="V1" s="35"/>
      <c r="W1" s="35"/>
    </row>
    <row r="2" spans="1:29" x14ac:dyDescent="0.25">
      <c r="A2" t="s">
        <v>12</v>
      </c>
      <c r="B2">
        <v>0</v>
      </c>
      <c r="C2">
        <v>0</v>
      </c>
      <c r="D2">
        <v>127.95342575541753</v>
      </c>
      <c r="E2">
        <v>0</v>
      </c>
      <c r="F2">
        <v>0</v>
      </c>
      <c r="G2">
        <v>0</v>
      </c>
      <c r="H2">
        <v>0</v>
      </c>
      <c r="I2">
        <v>2601.0256426021929</v>
      </c>
      <c r="J2">
        <v>555.59457692307592</v>
      </c>
      <c r="K2">
        <v>32666.666666666577</v>
      </c>
      <c r="L2">
        <v>29.999999999999961</v>
      </c>
      <c r="M2">
        <v>640.66559999999913</v>
      </c>
      <c r="N2">
        <v>1849.4021038816973</v>
      </c>
      <c r="R2" s="1" t="s">
        <v>0</v>
      </c>
      <c r="S2" s="1" t="s">
        <v>12</v>
      </c>
      <c r="T2" s="1" t="s">
        <v>13</v>
      </c>
      <c r="U2" s="1" t="s">
        <v>14</v>
      </c>
      <c r="V2" s="1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1" t="s">
        <v>21</v>
      </c>
      <c r="AC2" s="1" t="s">
        <v>22</v>
      </c>
    </row>
    <row r="3" spans="1:29" x14ac:dyDescent="0.25">
      <c r="A3" t="s">
        <v>13</v>
      </c>
      <c r="B3">
        <v>14.519999999999978</v>
      </c>
      <c r="C3">
        <v>284.06448873171303</v>
      </c>
      <c r="D3">
        <v>50.047983418133491</v>
      </c>
      <c r="E3">
        <v>12464.607519724579</v>
      </c>
      <c r="F3">
        <v>509.88686181075553</v>
      </c>
      <c r="G3">
        <v>22.272969251030624</v>
      </c>
      <c r="H3">
        <v>794.7199999999998</v>
      </c>
      <c r="I3">
        <v>957.96447949767821</v>
      </c>
      <c r="J3">
        <v>1884.0936641188509</v>
      </c>
      <c r="K3">
        <v>1839.4152466090691</v>
      </c>
      <c r="L3">
        <v>29.999999999999961</v>
      </c>
      <c r="M3">
        <v>804.77019999999879</v>
      </c>
      <c r="N3">
        <v>3617.8154055356513</v>
      </c>
      <c r="R3" s="2" t="s">
        <v>23</v>
      </c>
      <c r="S3" s="3"/>
      <c r="T3" s="3">
        <v>14.519999999999978</v>
      </c>
      <c r="U3" s="3">
        <v>20.327999999999967</v>
      </c>
      <c r="V3" s="3">
        <v>26.135999999999957</v>
      </c>
      <c r="W3" s="3">
        <v>31.943999999999932</v>
      </c>
      <c r="X3" s="3">
        <v>37.751999999999903</v>
      </c>
      <c r="Y3" s="3">
        <v>43.999999999999872</v>
      </c>
      <c r="Z3" s="3">
        <v>54.999999999999886</v>
      </c>
      <c r="AA3" s="3">
        <v>65.999999999999858</v>
      </c>
      <c r="AB3" s="3">
        <v>76.999999999999787</v>
      </c>
      <c r="AC3" s="3">
        <v>87.999999999999815</v>
      </c>
    </row>
    <row r="4" spans="1:29" x14ac:dyDescent="0.25">
      <c r="A4" t="s">
        <v>14</v>
      </c>
      <c r="B4">
        <v>20.327999999999967</v>
      </c>
      <c r="C4">
        <v>397.69028422439851</v>
      </c>
      <c r="D4">
        <v>54.059262117606103</v>
      </c>
      <c r="E4">
        <v>14194.915059720486</v>
      </c>
      <c r="F4">
        <v>509.88686181075553</v>
      </c>
      <c r="G4">
        <v>21.510599278982788</v>
      </c>
      <c r="H4">
        <v>792.90555555555625</v>
      </c>
      <c r="I4">
        <v>939.26642570603371</v>
      </c>
      <c r="J4">
        <v>1883.6168342184701</v>
      </c>
      <c r="K4">
        <v>280.99955465372881</v>
      </c>
      <c r="L4">
        <v>29.999999999999961</v>
      </c>
      <c r="M4">
        <v>815.78163999999879</v>
      </c>
      <c r="N4">
        <v>3742.7810661545768</v>
      </c>
      <c r="R4" s="4" t="s">
        <v>119</v>
      </c>
      <c r="S4" s="5"/>
      <c r="T4" s="5">
        <v>14.519999999999978</v>
      </c>
      <c r="U4" s="5">
        <v>20.327999999999967</v>
      </c>
      <c r="V4" s="5">
        <v>26.135999999999957</v>
      </c>
      <c r="W4" s="5">
        <v>31.943999999999932</v>
      </c>
      <c r="X4" s="5">
        <v>37.751999999999903</v>
      </c>
      <c r="Y4" s="5">
        <v>43.999999999999872</v>
      </c>
      <c r="Z4" s="5">
        <v>54.999999999999886</v>
      </c>
      <c r="AA4" s="5">
        <v>65.999999999999858</v>
      </c>
      <c r="AB4" s="5">
        <v>76.999999999999787</v>
      </c>
      <c r="AC4" s="5">
        <v>87.999999999999815</v>
      </c>
    </row>
    <row r="5" spans="1:29" x14ac:dyDescent="0.25">
      <c r="A5" t="s">
        <v>15</v>
      </c>
      <c r="B5">
        <v>26.135999999999957</v>
      </c>
      <c r="C5">
        <v>511.31607971708269</v>
      </c>
      <c r="D5">
        <v>53.658158226251707</v>
      </c>
      <c r="E5">
        <v>13747.155921149773</v>
      </c>
      <c r="F5">
        <v>509.88686181075553</v>
      </c>
      <c r="G5">
        <v>21.488187558211603</v>
      </c>
      <c r="H5">
        <v>791.09111111111179</v>
      </c>
      <c r="I5">
        <v>747.49396185108969</v>
      </c>
      <c r="J5">
        <v>1883.1337464228311</v>
      </c>
      <c r="K5">
        <v>0</v>
      </c>
      <c r="L5">
        <v>29.999999999999961</v>
      </c>
      <c r="M5">
        <v>826.79307999999878</v>
      </c>
      <c r="N5">
        <v>4573.2312554947648</v>
      </c>
      <c r="R5" s="2" t="s">
        <v>27</v>
      </c>
      <c r="S5" s="3"/>
      <c r="T5" s="3">
        <v>284.06448873171303</v>
      </c>
      <c r="U5" s="3">
        <v>397.69028422439851</v>
      </c>
      <c r="V5" s="3">
        <v>511.31607971708269</v>
      </c>
      <c r="W5" s="3">
        <v>624.94187520976698</v>
      </c>
      <c r="X5" s="3">
        <v>738.56767070245223</v>
      </c>
      <c r="Y5" s="3">
        <v>860.80148100518898</v>
      </c>
      <c r="Z5" s="3">
        <v>1076.001851256487</v>
      </c>
      <c r="AA5" s="3">
        <v>1291.2022215077875</v>
      </c>
      <c r="AB5" s="3">
        <v>1506.4025917590855</v>
      </c>
      <c r="AC5" s="3">
        <v>1721.602962010382</v>
      </c>
    </row>
    <row r="6" spans="1:29" x14ac:dyDescent="0.25">
      <c r="A6" t="s">
        <v>16</v>
      </c>
      <c r="B6">
        <v>31.943999999999932</v>
      </c>
      <c r="C6">
        <v>624.94187520976698</v>
      </c>
      <c r="D6">
        <v>53.785470100834857</v>
      </c>
      <c r="E6">
        <v>11758.858513141637</v>
      </c>
      <c r="F6">
        <v>509.88686181075553</v>
      </c>
      <c r="G6">
        <v>23.213639093443678</v>
      </c>
      <c r="H6">
        <v>789.27666666666732</v>
      </c>
      <c r="I6">
        <v>277.98118966558872</v>
      </c>
      <c r="J6">
        <v>1882.64757423332</v>
      </c>
      <c r="K6">
        <v>0</v>
      </c>
      <c r="L6">
        <v>29.999999999999961</v>
      </c>
      <c r="M6">
        <v>1280.9741155960314</v>
      </c>
      <c r="N6">
        <v>5116.4460058627092</v>
      </c>
      <c r="R6" s="4" t="s">
        <v>28</v>
      </c>
      <c r="S6" s="5"/>
      <c r="T6" s="5">
        <v>284.06448873171303</v>
      </c>
      <c r="U6" s="5">
        <v>397.69028422439851</v>
      </c>
      <c r="V6" s="5">
        <v>511.31607971708269</v>
      </c>
      <c r="W6" s="5">
        <v>624.94187520976698</v>
      </c>
      <c r="X6" s="5">
        <v>738.56767070245223</v>
      </c>
      <c r="Y6" s="5">
        <v>860.80148100518898</v>
      </c>
      <c r="Z6" s="5">
        <v>1076.001851256487</v>
      </c>
      <c r="AA6" s="5">
        <v>1291.2022215077875</v>
      </c>
      <c r="AB6" s="5">
        <v>1506.4025917590855</v>
      </c>
      <c r="AC6" s="5">
        <v>1721.602962010382</v>
      </c>
    </row>
    <row r="7" spans="1:29" x14ac:dyDescent="0.25">
      <c r="A7" t="s">
        <v>17</v>
      </c>
      <c r="B7">
        <v>37.751999999999903</v>
      </c>
      <c r="C7">
        <v>738.56767070245223</v>
      </c>
      <c r="D7">
        <v>53.646041480362065</v>
      </c>
      <c r="E7">
        <v>10667.906082638699</v>
      </c>
      <c r="F7">
        <v>509.88686181075553</v>
      </c>
      <c r="G7">
        <v>24.44296787696906</v>
      </c>
      <c r="H7">
        <v>787.46250000000055</v>
      </c>
      <c r="I7">
        <v>272.46249558537284</v>
      </c>
      <c r="J7">
        <v>1882.1717801036837</v>
      </c>
      <c r="K7">
        <v>0</v>
      </c>
      <c r="L7">
        <v>29.999999999999961</v>
      </c>
      <c r="M7">
        <v>1910.7252174672742</v>
      </c>
      <c r="N7">
        <v>5097.1192054912372</v>
      </c>
      <c r="R7" s="2" t="s">
        <v>2</v>
      </c>
      <c r="S7" s="3">
        <v>127.95342575541753</v>
      </c>
      <c r="T7" s="3">
        <v>50.047983418133491</v>
      </c>
      <c r="U7" s="3">
        <v>54.059262117606103</v>
      </c>
      <c r="V7" s="3">
        <v>53.658158226251707</v>
      </c>
      <c r="W7" s="3">
        <v>53.785470100834857</v>
      </c>
      <c r="X7" s="3">
        <v>53.646041480362065</v>
      </c>
      <c r="Y7" s="3">
        <v>52.83833875582831</v>
      </c>
      <c r="Z7" s="3">
        <v>28.796043741616877</v>
      </c>
      <c r="AA7" s="3">
        <v>27.449097479418281</v>
      </c>
      <c r="AB7" s="3"/>
      <c r="AC7" s="3"/>
    </row>
    <row r="8" spans="1:29" x14ac:dyDescent="0.25">
      <c r="A8" t="s">
        <v>18</v>
      </c>
      <c r="B8">
        <v>43.999999999999872</v>
      </c>
      <c r="C8">
        <v>860.80148100518898</v>
      </c>
      <c r="D8">
        <v>52.83833875582831</v>
      </c>
      <c r="E8">
        <v>9189.5717413209295</v>
      </c>
      <c r="F8">
        <v>509.88686181075553</v>
      </c>
      <c r="G8">
        <v>36.972047719108538</v>
      </c>
      <c r="H8">
        <v>785.6480555555562</v>
      </c>
      <c r="I8">
        <v>222.37449146778783</v>
      </c>
      <c r="J8">
        <v>1881.7055657216238</v>
      </c>
      <c r="K8">
        <v>2.0639880952380971</v>
      </c>
      <c r="L8">
        <v>29.999999999999961</v>
      </c>
      <c r="M8">
        <v>2683.5210315591607</v>
      </c>
      <c r="N8">
        <v>5049.9437777742451</v>
      </c>
      <c r="R8" s="4" t="s">
        <v>29</v>
      </c>
      <c r="S8" s="5">
        <v>127.95342575541753</v>
      </c>
      <c r="T8" s="5">
        <v>50.047983418133491</v>
      </c>
      <c r="U8" s="5">
        <v>54.059262117606103</v>
      </c>
      <c r="V8" s="5">
        <v>53.658158226251707</v>
      </c>
      <c r="W8" s="5">
        <v>53.785470100834857</v>
      </c>
      <c r="X8" s="5">
        <v>53.646041480362065</v>
      </c>
      <c r="Y8" s="5">
        <v>52.83833875582831</v>
      </c>
      <c r="Z8" s="5">
        <v>28.796043741616877</v>
      </c>
      <c r="AA8" s="5">
        <v>27.449097479418281</v>
      </c>
      <c r="AB8" s="5"/>
      <c r="AC8" s="5"/>
    </row>
    <row r="9" spans="1:29" x14ac:dyDescent="0.25">
      <c r="A9" t="s">
        <v>19</v>
      </c>
      <c r="B9">
        <v>54.999999999999886</v>
      </c>
      <c r="C9">
        <v>1076.001851256487</v>
      </c>
      <c r="D9">
        <v>28.796043741616877</v>
      </c>
      <c r="E9">
        <v>7091.3553799607662</v>
      </c>
      <c r="F9">
        <v>497.35681018833662</v>
      </c>
      <c r="G9">
        <v>41.175188063933305</v>
      </c>
      <c r="H9">
        <v>781.56555555555474</v>
      </c>
      <c r="I9">
        <v>150.16455436483034</v>
      </c>
      <c r="J9">
        <v>1847.9188898388127</v>
      </c>
      <c r="K9">
        <v>2.0639880952380971</v>
      </c>
      <c r="L9">
        <v>29.999999999999961</v>
      </c>
      <c r="M9">
        <v>4416.3274302499876</v>
      </c>
      <c r="N9">
        <v>4944.0988808461952</v>
      </c>
      <c r="R9" s="2" t="s">
        <v>126</v>
      </c>
      <c r="S9" s="3"/>
      <c r="T9" s="3">
        <v>12464.607519724579</v>
      </c>
      <c r="U9" s="3">
        <v>14194.915059720486</v>
      </c>
      <c r="V9" s="3">
        <v>13747.155921149773</v>
      </c>
      <c r="W9" s="3">
        <v>11758.858513141635</v>
      </c>
      <c r="X9" s="3">
        <v>10667.906082638701</v>
      </c>
      <c r="Y9" s="3">
        <v>9189.5717413209295</v>
      </c>
      <c r="Z9" s="3">
        <v>7091.3553799607662</v>
      </c>
      <c r="AA9" s="3">
        <v>5844.1568458679239</v>
      </c>
      <c r="AB9" s="3">
        <v>2252.8890622609133</v>
      </c>
      <c r="AC9" s="3">
        <v>1691.0484391918319</v>
      </c>
    </row>
    <row r="10" spans="1:29" x14ac:dyDescent="0.25">
      <c r="A10" t="s">
        <v>20</v>
      </c>
      <c r="B10">
        <v>65.999999999999858</v>
      </c>
      <c r="C10">
        <v>1291.2022215077875</v>
      </c>
      <c r="D10">
        <v>27.449097479418281</v>
      </c>
      <c r="E10">
        <v>5844.1568458679239</v>
      </c>
      <c r="F10">
        <v>497.35681018833662</v>
      </c>
      <c r="G10">
        <v>56.98046057050265</v>
      </c>
      <c r="H10">
        <v>777.48333333333187</v>
      </c>
      <c r="I10">
        <v>5.861184475153177</v>
      </c>
      <c r="J10">
        <v>1767.7928766169753</v>
      </c>
      <c r="K10">
        <v>0</v>
      </c>
      <c r="L10">
        <v>29.999999999999961</v>
      </c>
      <c r="M10">
        <v>6323.4051315868819</v>
      </c>
      <c r="N10">
        <v>4460.3283146242984</v>
      </c>
      <c r="R10" s="4" t="s">
        <v>30</v>
      </c>
      <c r="S10" s="5"/>
      <c r="T10" s="5">
        <v>5125.1536510240221</v>
      </c>
      <c r="U10" s="5">
        <v>5635.2939947819168</v>
      </c>
      <c r="V10" s="5">
        <v>5673.7168069666113</v>
      </c>
      <c r="W10" s="5">
        <v>5673.7168069666113</v>
      </c>
      <c r="X10" s="5">
        <v>5534.2898677632575</v>
      </c>
      <c r="Y10" s="5">
        <v>5359.2897213134074</v>
      </c>
      <c r="Z10" s="5">
        <v>4261.8793671527601</v>
      </c>
      <c r="AA10" s="5">
        <v>3370.9377698827916</v>
      </c>
      <c r="AB10" s="5">
        <v>2252.8890622609133</v>
      </c>
      <c r="AC10" s="5">
        <v>1691.0484391918319</v>
      </c>
    </row>
    <row r="11" spans="1:29" x14ac:dyDescent="0.25">
      <c r="A11" t="s">
        <v>21</v>
      </c>
      <c r="B11">
        <v>76.999999999999787</v>
      </c>
      <c r="C11">
        <v>1506.4025917590855</v>
      </c>
      <c r="D11">
        <v>0</v>
      </c>
      <c r="E11">
        <v>2252.8890622609133</v>
      </c>
      <c r="F11">
        <v>497.35681018833662</v>
      </c>
      <c r="G11">
        <v>198.30436486692912</v>
      </c>
      <c r="H11">
        <v>773.80916666666644</v>
      </c>
      <c r="I11">
        <v>0</v>
      </c>
      <c r="J11">
        <v>1766.8778713540062</v>
      </c>
      <c r="K11">
        <v>0</v>
      </c>
      <c r="L11">
        <v>29.999999999999961</v>
      </c>
      <c r="M11">
        <v>8816.0566313113741</v>
      </c>
      <c r="N11">
        <v>3932.5044095680259</v>
      </c>
      <c r="R11" s="4" t="s">
        <v>31</v>
      </c>
      <c r="S11" s="5"/>
      <c r="T11" s="5">
        <v>3793.0255256547198</v>
      </c>
      <c r="U11" s="5">
        <v>4368.0486989712081</v>
      </c>
      <c r="V11" s="5">
        <v>4147.4297929488439</v>
      </c>
      <c r="W11" s="5">
        <v>3211.131301024624</v>
      </c>
      <c r="X11" s="5">
        <v>2795.3397760365083</v>
      </c>
      <c r="Y11" s="5">
        <v>2292.2506198567662</v>
      </c>
      <c r="Z11" s="5">
        <v>1636.5235939050151</v>
      </c>
      <c r="AA11" s="5">
        <v>1502.9155247803792</v>
      </c>
      <c r="AB11" s="5"/>
      <c r="AC11" s="5"/>
    </row>
    <row r="12" spans="1:29" x14ac:dyDescent="0.25">
      <c r="A12" t="s">
        <v>22</v>
      </c>
      <c r="B12">
        <v>87.999999999999815</v>
      </c>
      <c r="C12">
        <v>1721.602962010382</v>
      </c>
      <c r="D12">
        <v>0</v>
      </c>
      <c r="E12">
        <v>1691.0484391918319</v>
      </c>
      <c r="F12">
        <v>482.11017131835712</v>
      </c>
      <c r="G12">
        <v>243.05568345118996</v>
      </c>
      <c r="H12">
        <v>770.13499999999965</v>
      </c>
      <c r="I12">
        <v>0</v>
      </c>
      <c r="J12">
        <v>1695.5027606619583</v>
      </c>
      <c r="K12">
        <v>0</v>
      </c>
      <c r="L12">
        <v>29.999999999999961</v>
      </c>
      <c r="M12">
        <v>11125.321563096961</v>
      </c>
      <c r="N12">
        <v>3722.0886211574434</v>
      </c>
      <c r="R12" s="4" t="s">
        <v>32</v>
      </c>
      <c r="S12" s="5"/>
      <c r="T12" s="5">
        <v>3546.4283430458368</v>
      </c>
      <c r="U12" s="5">
        <v>4191.5723659673613</v>
      </c>
      <c r="V12" s="5">
        <v>3926.0093212343172</v>
      </c>
      <c r="W12" s="5">
        <v>2874.0104051504009</v>
      </c>
      <c r="X12" s="5">
        <v>2338.2764388389346</v>
      </c>
      <c r="Y12" s="5">
        <v>1538.0314001507561</v>
      </c>
      <c r="Z12" s="5">
        <v>1192.952418902991</v>
      </c>
      <c r="AA12" s="5">
        <v>970.30355120475303</v>
      </c>
      <c r="AB12" s="5"/>
      <c r="AC12" s="5"/>
    </row>
    <row r="13" spans="1:29" x14ac:dyDescent="0.25">
      <c r="R13" s="2" t="s">
        <v>4</v>
      </c>
      <c r="S13" s="3"/>
      <c r="T13" s="3">
        <v>509.88686181075553</v>
      </c>
      <c r="U13" s="3">
        <v>509.88686181075553</v>
      </c>
      <c r="V13" s="3">
        <v>509.88686181075553</v>
      </c>
      <c r="W13" s="3">
        <v>509.88686181075553</v>
      </c>
      <c r="X13" s="3">
        <v>509.88686181075553</v>
      </c>
      <c r="Y13" s="3">
        <v>509.88686181075553</v>
      </c>
      <c r="Z13" s="3">
        <v>497.35681018833662</v>
      </c>
      <c r="AA13" s="3">
        <v>497.35681018833662</v>
      </c>
      <c r="AB13" s="3">
        <v>497.35681018833662</v>
      </c>
      <c r="AC13" s="3">
        <v>482.11017131835712</v>
      </c>
    </row>
    <row r="14" spans="1:29" x14ac:dyDescent="0.25">
      <c r="R14" s="4" t="s">
        <v>33</v>
      </c>
      <c r="S14" s="5"/>
      <c r="T14" s="5">
        <v>509.88686181075553</v>
      </c>
      <c r="U14" s="5">
        <v>509.88686181075553</v>
      </c>
      <c r="V14" s="5">
        <v>509.88686181075553</v>
      </c>
      <c r="W14" s="5">
        <v>509.88686181075553</v>
      </c>
      <c r="X14" s="5">
        <v>509.88686181075553</v>
      </c>
      <c r="Y14" s="5">
        <v>509.88686181075553</v>
      </c>
      <c r="Z14" s="5">
        <v>497.35681018833662</v>
      </c>
      <c r="AA14" s="5">
        <v>497.35681018833662</v>
      </c>
      <c r="AB14" s="5">
        <v>497.35681018833662</v>
      </c>
      <c r="AC14" s="5">
        <v>482.11017131835712</v>
      </c>
    </row>
    <row r="15" spans="1:29" x14ac:dyDescent="0.25">
      <c r="R15" s="2" t="s">
        <v>34</v>
      </c>
      <c r="S15" s="3"/>
      <c r="T15" s="3">
        <v>794.7199999999998</v>
      </c>
      <c r="U15" s="3">
        <v>792.90555555555625</v>
      </c>
      <c r="V15" s="3">
        <v>791.09111111111179</v>
      </c>
      <c r="W15" s="3">
        <v>789.27666666666732</v>
      </c>
      <c r="X15" s="3">
        <v>787.46250000000055</v>
      </c>
      <c r="Y15" s="3">
        <v>785.6480555555562</v>
      </c>
      <c r="Z15" s="3">
        <v>781.56555555555474</v>
      </c>
      <c r="AA15" s="3">
        <v>777.48333333333187</v>
      </c>
      <c r="AB15" s="3">
        <v>773.80916666666644</v>
      </c>
      <c r="AC15" s="3">
        <v>770.13499999999965</v>
      </c>
    </row>
    <row r="16" spans="1:29" x14ac:dyDescent="0.25">
      <c r="R16" s="4" t="s">
        <v>35</v>
      </c>
      <c r="S16" s="5"/>
      <c r="T16" s="5">
        <v>466.42507692307692</v>
      </c>
      <c r="U16" s="5">
        <v>466.42507692307692</v>
      </c>
      <c r="V16" s="5">
        <v>466.42507692307692</v>
      </c>
      <c r="W16" s="5">
        <v>466.42507692307692</v>
      </c>
      <c r="X16" s="5">
        <v>466.42507692307692</v>
      </c>
      <c r="Y16" s="5">
        <v>466.42507692307692</v>
      </c>
      <c r="Z16" s="5"/>
      <c r="AA16" s="5"/>
      <c r="AB16" s="5"/>
      <c r="AC16" s="5"/>
    </row>
    <row r="17" spans="18:29" x14ac:dyDescent="0.25">
      <c r="R17" s="4" t="s">
        <v>36</v>
      </c>
      <c r="S17" s="5"/>
      <c r="T17" s="5">
        <v>328.29492307692288</v>
      </c>
      <c r="U17" s="5">
        <v>326.48047863247928</v>
      </c>
      <c r="V17" s="5">
        <v>324.66603418803481</v>
      </c>
      <c r="W17" s="5">
        <v>322.85158974359041</v>
      </c>
      <c r="X17" s="5">
        <v>321.03742307692369</v>
      </c>
      <c r="Y17" s="5">
        <v>319.22297863247928</v>
      </c>
      <c r="Z17" s="5">
        <v>781.56555555555474</v>
      </c>
      <c r="AA17" s="5">
        <v>777.48333333333187</v>
      </c>
      <c r="AB17" s="5">
        <v>773.80916666666644</v>
      </c>
      <c r="AC17" s="5">
        <v>770.13499999999965</v>
      </c>
    </row>
    <row r="18" spans="18:29" x14ac:dyDescent="0.25">
      <c r="R18" s="2" t="s">
        <v>37</v>
      </c>
      <c r="S18" s="3">
        <v>2601.0256426021924</v>
      </c>
      <c r="T18" s="3">
        <v>957.96447949767821</v>
      </c>
      <c r="U18" s="3">
        <v>939.2664257060336</v>
      </c>
      <c r="V18" s="3">
        <v>747.49396185108969</v>
      </c>
      <c r="W18" s="3">
        <v>277.98118966558872</v>
      </c>
      <c r="X18" s="3">
        <v>272.46249558537284</v>
      </c>
      <c r="Y18" s="3">
        <v>222.37449146778786</v>
      </c>
      <c r="Z18" s="3">
        <v>150.16455436483034</v>
      </c>
      <c r="AA18" s="3">
        <v>5.861184475153177</v>
      </c>
      <c r="AB18" s="3"/>
      <c r="AC18" s="3"/>
    </row>
    <row r="19" spans="18:29" x14ac:dyDescent="0.25">
      <c r="R19" s="4" t="s">
        <v>38</v>
      </c>
      <c r="S19" s="5">
        <v>383.71816428317925</v>
      </c>
      <c r="T19" s="5">
        <v>240.46248574723597</v>
      </c>
      <c r="U19" s="5">
        <v>246.76330339151568</v>
      </c>
      <c r="V19" s="5">
        <v>244.11264790466043</v>
      </c>
      <c r="W19" s="5">
        <v>233.50815153349782</v>
      </c>
      <c r="X19" s="5">
        <v>229.83299906799863</v>
      </c>
      <c r="Y19" s="5">
        <v>181.43018783561337</v>
      </c>
      <c r="Z19" s="5">
        <v>150.16455436483034</v>
      </c>
      <c r="AA19" s="5">
        <v>5.861184475153177</v>
      </c>
      <c r="AB19" s="5"/>
      <c r="AC19" s="5"/>
    </row>
    <row r="20" spans="18:29" x14ac:dyDescent="0.25">
      <c r="R20" s="4" t="s">
        <v>39</v>
      </c>
      <c r="S20" s="5">
        <v>1611.3535067986863</v>
      </c>
      <c r="T20" s="5">
        <v>667.40693027564942</v>
      </c>
      <c r="U20" s="5">
        <v>644.22676659717217</v>
      </c>
      <c r="V20" s="5">
        <v>456.99219218680292</v>
      </c>
      <c r="W20" s="5"/>
      <c r="X20" s="5"/>
      <c r="Y20" s="5"/>
      <c r="Z20" s="5"/>
      <c r="AA20" s="5"/>
      <c r="AB20" s="5"/>
      <c r="AC20" s="5"/>
    </row>
    <row r="21" spans="18:29" x14ac:dyDescent="0.25">
      <c r="R21" s="4" t="s">
        <v>40</v>
      </c>
      <c r="S21" s="5">
        <v>97.933523839965318</v>
      </c>
      <c r="T21" s="5">
        <v>50.095063474792873</v>
      </c>
      <c r="U21" s="5">
        <v>48.276355717345766</v>
      </c>
      <c r="V21" s="5">
        <v>46.389121759626356</v>
      </c>
      <c r="W21" s="5">
        <v>44.473038132090885</v>
      </c>
      <c r="X21" s="5">
        <v>42.629496517374179</v>
      </c>
      <c r="Y21" s="5">
        <v>40.944303632174488</v>
      </c>
      <c r="Z21" s="5"/>
      <c r="AA21" s="5"/>
      <c r="AB21" s="5"/>
      <c r="AC21" s="5"/>
    </row>
    <row r="22" spans="18:29" x14ac:dyDescent="0.25">
      <c r="R22" s="4" t="s">
        <v>41</v>
      </c>
      <c r="S22" s="5">
        <v>508.02044768036171</v>
      </c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8:29" x14ac:dyDescent="0.25">
      <c r="R23" s="2" t="s">
        <v>42</v>
      </c>
      <c r="S23" s="3">
        <v>555.59457692307592</v>
      </c>
      <c r="T23" s="3">
        <v>1884.0936641188509</v>
      </c>
      <c r="U23" s="3">
        <v>1883.6168342184701</v>
      </c>
      <c r="V23" s="3">
        <v>1883.1337464228311</v>
      </c>
      <c r="W23" s="3">
        <v>1882.64757423332</v>
      </c>
      <c r="X23" s="3">
        <v>1882.1717801036837</v>
      </c>
      <c r="Y23" s="3">
        <v>1881.7055657216238</v>
      </c>
      <c r="Z23" s="3">
        <v>1847.9188898388127</v>
      </c>
      <c r="AA23" s="3">
        <v>1767.7928766169753</v>
      </c>
      <c r="AB23" s="3">
        <v>1766.8778713540062</v>
      </c>
      <c r="AC23" s="3">
        <v>1695.5027606619583</v>
      </c>
    </row>
    <row r="24" spans="18:29" x14ac:dyDescent="0.25">
      <c r="R24" s="4" t="s">
        <v>43</v>
      </c>
      <c r="S24" s="5">
        <v>114.64649999999946</v>
      </c>
      <c r="T24" s="5">
        <v>90.90481796500319</v>
      </c>
      <c r="U24" s="5">
        <v>90.427988064622497</v>
      </c>
      <c r="V24" s="5">
        <v>89.944900268983559</v>
      </c>
      <c r="W24" s="5">
        <v>89.458728079472507</v>
      </c>
      <c r="X24" s="5">
        <v>88.982933949836109</v>
      </c>
      <c r="Y24" s="5">
        <v>88.516719567776249</v>
      </c>
      <c r="Z24" s="5">
        <v>79.163845339195035</v>
      </c>
      <c r="AA24" s="5"/>
      <c r="AB24" s="5"/>
      <c r="AC24" s="5"/>
    </row>
    <row r="25" spans="18:29" x14ac:dyDescent="0.25">
      <c r="R25" s="4" t="s">
        <v>44</v>
      </c>
      <c r="S25" s="5">
        <v>440.94807692307648</v>
      </c>
      <c r="T25" s="5">
        <v>1793.1888461538476</v>
      </c>
      <c r="U25" s="5">
        <v>1793.1888461538476</v>
      </c>
      <c r="V25" s="5">
        <v>1793.1888461538476</v>
      </c>
      <c r="W25" s="5">
        <v>1793.1888461538476</v>
      </c>
      <c r="X25" s="5">
        <v>1793.1888461538476</v>
      </c>
      <c r="Y25" s="5">
        <v>1793.1888461538476</v>
      </c>
      <c r="Z25" s="5">
        <v>1768.7550444996177</v>
      </c>
      <c r="AA25" s="5">
        <v>1767.7928766169753</v>
      </c>
      <c r="AB25" s="5">
        <v>1766.8778713540062</v>
      </c>
      <c r="AC25" s="5">
        <v>1695.5027606619583</v>
      </c>
    </row>
    <row r="26" spans="18:29" x14ac:dyDescent="0.25">
      <c r="R26" s="2" t="s">
        <v>8</v>
      </c>
      <c r="S26" s="3">
        <v>32666.666666666573</v>
      </c>
      <c r="T26" s="3">
        <v>1839.4152466090688</v>
      </c>
      <c r="U26" s="3">
        <v>280.99955465372881</v>
      </c>
      <c r="V26" s="3"/>
      <c r="W26" s="3"/>
      <c r="X26" s="3"/>
      <c r="Y26" s="3">
        <v>2.0639880952380971</v>
      </c>
      <c r="Z26" s="3">
        <v>2.0639880952380971</v>
      </c>
      <c r="AA26" s="3"/>
      <c r="AB26" s="3"/>
      <c r="AC26" s="3"/>
    </row>
    <row r="27" spans="18:29" x14ac:dyDescent="0.25">
      <c r="R27" s="4" t="s">
        <v>45</v>
      </c>
      <c r="S27" s="5">
        <v>3877.2323428181458</v>
      </c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8:29" x14ac:dyDescent="0.25">
      <c r="R28" s="4" t="s">
        <v>46</v>
      </c>
      <c r="S28" s="5">
        <v>3421.4193436145461</v>
      </c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8:29" x14ac:dyDescent="0.25">
      <c r="R29" s="4" t="s">
        <v>47</v>
      </c>
      <c r="S29" s="5">
        <v>2440.8439889758956</v>
      </c>
      <c r="T29" s="5">
        <v>237.71449096880087</v>
      </c>
      <c r="U29" s="5">
        <v>47.542898193760287</v>
      </c>
      <c r="V29" s="5"/>
      <c r="W29" s="5"/>
      <c r="X29" s="5"/>
      <c r="Y29" s="5"/>
      <c r="Z29" s="5"/>
      <c r="AA29" s="5"/>
      <c r="AB29" s="5"/>
      <c r="AC29" s="5"/>
    </row>
    <row r="30" spans="18:29" x14ac:dyDescent="0.25">
      <c r="R30" s="4" t="s">
        <v>48</v>
      </c>
      <c r="S30" s="5">
        <v>2472.4270693979547</v>
      </c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8:29" x14ac:dyDescent="0.25">
      <c r="R31" s="4" t="s">
        <v>49</v>
      </c>
      <c r="S31" s="5">
        <v>2755.8425120126071</v>
      </c>
      <c r="T31" s="5">
        <v>237.71449096880087</v>
      </c>
      <c r="U31" s="5">
        <v>35.657173645320213</v>
      </c>
      <c r="V31" s="5"/>
      <c r="W31" s="5"/>
      <c r="X31" s="5"/>
      <c r="Y31" s="5"/>
      <c r="Z31" s="5"/>
      <c r="AA31" s="5"/>
      <c r="AB31" s="5"/>
      <c r="AC31" s="5"/>
    </row>
    <row r="32" spans="18:29" x14ac:dyDescent="0.25">
      <c r="R32" s="4" t="s">
        <v>50</v>
      </c>
      <c r="S32" s="5">
        <v>2203.8135621646989</v>
      </c>
      <c r="T32" s="5">
        <v>246.25513136288956</v>
      </c>
      <c r="U32" s="5">
        <v>36.938269704433573</v>
      </c>
      <c r="V32" s="5"/>
      <c r="W32" s="5"/>
      <c r="X32" s="5"/>
      <c r="Y32" s="5"/>
      <c r="Z32" s="5"/>
      <c r="AA32" s="5"/>
      <c r="AB32" s="5"/>
      <c r="AC32" s="5"/>
    </row>
    <row r="33" spans="18:29" x14ac:dyDescent="0.25">
      <c r="R33" s="4" t="s">
        <v>51</v>
      </c>
      <c r="S33" s="5">
        <v>2549.92860663897</v>
      </c>
      <c r="T33" s="5">
        <v>280.46368667475321</v>
      </c>
      <c r="U33" s="5">
        <v>46.688834154351461</v>
      </c>
      <c r="V33" s="5"/>
      <c r="W33" s="5"/>
      <c r="X33" s="5"/>
      <c r="Y33" s="5"/>
      <c r="Z33" s="5"/>
      <c r="AA33" s="5"/>
      <c r="AB33" s="5"/>
      <c r="AC33" s="5"/>
    </row>
    <row r="34" spans="18:29" x14ac:dyDescent="0.25">
      <c r="R34" s="4" t="s">
        <v>52</v>
      </c>
      <c r="S34" s="5">
        <v>2809.2683822554563</v>
      </c>
      <c r="T34" s="5">
        <v>291.80521346469584</v>
      </c>
      <c r="U34" s="5">
        <v>35.016625615763594</v>
      </c>
      <c r="V34" s="5"/>
      <c r="W34" s="5"/>
      <c r="X34" s="5"/>
      <c r="Y34" s="5"/>
      <c r="Z34" s="5"/>
      <c r="AA34" s="5"/>
      <c r="AB34" s="5"/>
      <c r="AC34" s="5"/>
    </row>
    <row r="35" spans="18:29" x14ac:dyDescent="0.25">
      <c r="R35" s="4" t="s">
        <v>53</v>
      </c>
      <c r="S35" s="5">
        <v>2473.1624029906257</v>
      </c>
      <c r="T35" s="5">
        <v>246.25513136288956</v>
      </c>
      <c r="U35" s="5">
        <v>43.498579694779501</v>
      </c>
      <c r="V35" s="5"/>
      <c r="W35" s="5"/>
      <c r="X35" s="5"/>
      <c r="Y35" s="5"/>
      <c r="Z35" s="5"/>
      <c r="AA35" s="5"/>
      <c r="AB35" s="5"/>
      <c r="AC35" s="5"/>
    </row>
    <row r="36" spans="18:29" x14ac:dyDescent="0.25">
      <c r="R36" s="4" t="s">
        <v>54</v>
      </c>
      <c r="S36" s="5">
        <v>2928.778598466376</v>
      </c>
      <c r="T36" s="5">
        <v>297.14311371100098</v>
      </c>
      <c r="U36" s="5">
        <v>35.657173645320213</v>
      </c>
      <c r="V36" s="5"/>
      <c r="W36" s="5"/>
      <c r="X36" s="5"/>
      <c r="Y36" s="5"/>
      <c r="Z36" s="5"/>
      <c r="AA36" s="5"/>
      <c r="AB36" s="5"/>
      <c r="AC36" s="5"/>
    </row>
    <row r="37" spans="18:29" x14ac:dyDescent="0.25">
      <c r="R37" s="4" t="s">
        <v>55</v>
      </c>
      <c r="S37" s="5">
        <v>2240.9204160351119</v>
      </c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8:29" x14ac:dyDescent="0.25">
      <c r="R38" s="4" t="s">
        <v>56</v>
      </c>
      <c r="S38" s="5">
        <v>2426.3275165295004</v>
      </c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8:29" x14ac:dyDescent="0.25">
      <c r="R39" s="4" t="s">
        <v>57</v>
      </c>
      <c r="S39" s="5">
        <v>66.701924766687441</v>
      </c>
      <c r="T39" s="5">
        <v>2.0639880952380971</v>
      </c>
      <c r="U39" s="5"/>
      <c r="V39" s="5"/>
      <c r="W39" s="5"/>
      <c r="X39" s="5"/>
      <c r="Y39" s="5">
        <v>2.0639880952380971</v>
      </c>
      <c r="Z39" s="5">
        <v>2.0639880952380971</v>
      </c>
      <c r="AA39" s="5"/>
      <c r="AB39" s="5"/>
      <c r="AC39" s="5"/>
    </row>
    <row r="40" spans="18:29" x14ac:dyDescent="0.25">
      <c r="R40" s="2" t="s">
        <v>58</v>
      </c>
      <c r="S40" s="3">
        <v>29.999999999999961</v>
      </c>
      <c r="T40" s="3">
        <v>29.999999999999961</v>
      </c>
      <c r="U40" s="3">
        <v>29.999999999999961</v>
      </c>
      <c r="V40" s="3">
        <v>29.999999999999961</v>
      </c>
      <c r="W40" s="3">
        <v>29.999999999999961</v>
      </c>
      <c r="X40" s="3">
        <v>29.999999999999961</v>
      </c>
      <c r="Y40" s="3">
        <v>29.999999999999961</v>
      </c>
      <c r="Z40" s="3">
        <v>29.999999999999961</v>
      </c>
      <c r="AA40" s="3">
        <v>29.999999999999961</v>
      </c>
      <c r="AB40" s="3">
        <v>29.999999999999961</v>
      </c>
      <c r="AC40" s="3">
        <v>29.999999999999961</v>
      </c>
    </row>
    <row r="41" spans="18:29" x14ac:dyDescent="0.25">
      <c r="R41" s="4" t="s">
        <v>59</v>
      </c>
      <c r="S41" s="5">
        <v>29.999999999999961</v>
      </c>
      <c r="T41" s="5">
        <v>29.999999999999961</v>
      </c>
      <c r="U41" s="5">
        <v>29.999999999999961</v>
      </c>
      <c r="V41" s="5">
        <v>29.999999999999961</v>
      </c>
      <c r="W41" s="5">
        <v>29.999999999999961</v>
      </c>
      <c r="X41" s="5">
        <v>29.999999999999961</v>
      </c>
      <c r="Y41" s="5">
        <v>29.999999999999961</v>
      </c>
      <c r="Z41" s="5">
        <v>29.999999999999961</v>
      </c>
      <c r="AA41" s="5">
        <v>29.999999999999961</v>
      </c>
      <c r="AB41" s="5">
        <v>29.999999999999961</v>
      </c>
      <c r="AC41" s="5">
        <v>29.999999999999961</v>
      </c>
    </row>
    <row r="42" spans="18:29" x14ac:dyDescent="0.25">
      <c r="R42" s="2" t="s">
        <v>10</v>
      </c>
      <c r="S42" s="3">
        <v>640.66559999999913</v>
      </c>
      <c r="T42" s="3">
        <v>804.77019999999879</v>
      </c>
      <c r="U42" s="3">
        <v>815.78163999999879</v>
      </c>
      <c r="V42" s="3">
        <v>826.79307999999878</v>
      </c>
      <c r="W42" s="3">
        <v>1280.9741155960314</v>
      </c>
      <c r="X42" s="3">
        <v>1910.7252174672742</v>
      </c>
      <c r="Y42" s="3">
        <v>2683.5210315591607</v>
      </c>
      <c r="Z42" s="3">
        <v>4416.3274302499876</v>
      </c>
      <c r="AA42" s="3">
        <v>6323.4051315868819</v>
      </c>
      <c r="AB42" s="3">
        <v>8816.0566313113741</v>
      </c>
      <c r="AC42" s="3">
        <v>11125.321563096961</v>
      </c>
    </row>
    <row r="43" spans="18:29" x14ac:dyDescent="0.25">
      <c r="R43" s="4" t="s">
        <v>60</v>
      </c>
      <c r="S43" s="5">
        <v>640.66559999999913</v>
      </c>
      <c r="T43" s="5">
        <v>777.24159999999881</v>
      </c>
      <c r="U43" s="5">
        <v>777.24159999999881</v>
      </c>
      <c r="V43" s="5">
        <v>777.24159999999881</v>
      </c>
      <c r="W43" s="5">
        <v>799.59039999999857</v>
      </c>
      <c r="X43" s="5">
        <v>799.59039999999857</v>
      </c>
      <c r="Y43" s="5">
        <v>454.42559999999952</v>
      </c>
      <c r="Z43" s="5"/>
      <c r="AA43" s="5"/>
      <c r="AB43" s="5"/>
      <c r="AC43" s="5"/>
    </row>
    <row r="44" spans="18:29" x14ac:dyDescent="0.25">
      <c r="R44" s="4" t="s">
        <v>107</v>
      </c>
      <c r="S44" s="5"/>
      <c r="T44" s="5"/>
      <c r="U44" s="5"/>
      <c r="V44" s="5"/>
      <c r="W44" s="5">
        <v>420.82079559603295</v>
      </c>
      <c r="X44" s="5">
        <v>1039.5604574672757</v>
      </c>
      <c r="Y44" s="5">
        <v>1039.5604574672755</v>
      </c>
      <c r="Z44" s="5">
        <v>1039.5604574672755</v>
      </c>
      <c r="AA44" s="5">
        <v>1039.5604574672755</v>
      </c>
      <c r="AB44" s="5">
        <v>1039.5604574672755</v>
      </c>
      <c r="AC44" s="5"/>
    </row>
    <row r="45" spans="18:29" x14ac:dyDescent="0.25">
      <c r="R45" s="4" t="s">
        <v>61</v>
      </c>
      <c r="S45" s="5"/>
      <c r="T45" s="5"/>
      <c r="U45" s="5"/>
      <c r="V45" s="5"/>
      <c r="W45" s="5"/>
      <c r="X45" s="5"/>
      <c r="Y45" s="5">
        <v>1106.1149740918859</v>
      </c>
      <c r="Z45" s="5">
        <v>3272.4919727827128</v>
      </c>
      <c r="AA45" s="5">
        <v>5158.7146741196066</v>
      </c>
      <c r="AB45" s="5">
        <v>7630.5111738440983</v>
      </c>
      <c r="AC45" s="5">
        <v>7630.5111738440883</v>
      </c>
    </row>
    <row r="46" spans="18:29" x14ac:dyDescent="0.25">
      <c r="R46" s="4" t="s">
        <v>116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v>1592.0382713710096</v>
      </c>
    </row>
    <row r="47" spans="18:29" x14ac:dyDescent="0.25">
      <c r="R47" s="4" t="s">
        <v>115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v>1735.9321178818636</v>
      </c>
    </row>
    <row r="48" spans="18:29" x14ac:dyDescent="0.25">
      <c r="R48" s="4" t="s">
        <v>120</v>
      </c>
      <c r="S48" s="5"/>
      <c r="T48" s="5">
        <v>27.528599999999972</v>
      </c>
      <c r="U48" s="5">
        <v>38.540040000000012</v>
      </c>
      <c r="V48" s="5">
        <v>49.551479999999927</v>
      </c>
      <c r="W48" s="5">
        <v>60.562919999999856</v>
      </c>
      <c r="X48" s="5">
        <v>71.574359999999814</v>
      </c>
      <c r="Y48" s="5">
        <v>83.419999999999789</v>
      </c>
      <c r="Z48" s="5">
        <v>104.27499999999985</v>
      </c>
      <c r="AA48" s="5">
        <v>125.12999999999995</v>
      </c>
      <c r="AB48" s="5">
        <v>145.9849999999999</v>
      </c>
      <c r="AC48" s="5">
        <v>166.84</v>
      </c>
    </row>
    <row r="49" spans="18:29" x14ac:dyDescent="0.25">
      <c r="R49" s="2" t="s">
        <v>62</v>
      </c>
      <c r="S49" s="3">
        <v>1849.4021038816975</v>
      </c>
      <c r="T49" s="3">
        <v>3617.8154055356513</v>
      </c>
      <c r="U49" s="3">
        <v>3742.7810661545773</v>
      </c>
      <c r="V49" s="3">
        <v>4573.2312554947639</v>
      </c>
      <c r="W49" s="3">
        <v>5116.4460058627074</v>
      </c>
      <c r="X49" s="3">
        <v>5097.1192054912372</v>
      </c>
      <c r="Y49" s="3">
        <v>5049.943777774246</v>
      </c>
      <c r="Z49" s="3">
        <v>4944.0988808461943</v>
      </c>
      <c r="AA49" s="3">
        <v>4460.3283146242993</v>
      </c>
      <c r="AB49" s="3">
        <v>3932.5044095680264</v>
      </c>
      <c r="AC49" s="3">
        <v>3722.0886211574439</v>
      </c>
    </row>
    <row r="50" spans="18:29" x14ac:dyDescent="0.25">
      <c r="R50" s="4" t="s">
        <v>63</v>
      </c>
      <c r="S50" s="5">
        <v>496.76707475650358</v>
      </c>
      <c r="T50" s="5">
        <v>296.72618744455804</v>
      </c>
      <c r="U50" s="5">
        <v>287.57691100674464</v>
      </c>
      <c r="V50" s="5">
        <v>284.30211789101082</v>
      </c>
      <c r="W50" s="5">
        <v>277.30367275096148</v>
      </c>
      <c r="X50" s="5">
        <v>271.90345599984073</v>
      </c>
      <c r="Y50" s="5">
        <v>265.65736335084432</v>
      </c>
      <c r="Z50" s="5">
        <v>255.02629199876247</v>
      </c>
      <c r="AA50" s="5">
        <v>242.39997994245627</v>
      </c>
      <c r="AB50" s="5"/>
      <c r="AC50" s="5"/>
    </row>
    <row r="51" spans="18:29" x14ac:dyDescent="0.25">
      <c r="R51" s="4" t="s">
        <v>64</v>
      </c>
      <c r="S51" s="5">
        <v>555.2654364325366</v>
      </c>
      <c r="T51" s="5">
        <v>338.42586057040262</v>
      </c>
      <c r="U51" s="5">
        <v>352.88731546907013</v>
      </c>
      <c r="V51" s="5">
        <v>348.92906445018679</v>
      </c>
      <c r="W51" s="5">
        <v>344.21555365015553</v>
      </c>
      <c r="X51" s="5">
        <v>339.08295370022967</v>
      </c>
      <c r="Y51" s="5">
        <v>324.00993066304966</v>
      </c>
      <c r="Z51" s="5">
        <v>301.4739887304292</v>
      </c>
      <c r="AA51" s="5"/>
      <c r="AB51" s="5"/>
      <c r="AC51" s="5"/>
    </row>
    <row r="52" spans="18:29" x14ac:dyDescent="0.25">
      <c r="R52" s="4" t="s">
        <v>65</v>
      </c>
      <c r="S52" s="5">
        <v>595.59301964596284</v>
      </c>
      <c r="T52" s="5">
        <v>357.59377299034702</v>
      </c>
      <c r="U52" s="5">
        <v>383.72012410019227</v>
      </c>
      <c r="V52" s="5">
        <v>370.79696642975904</v>
      </c>
      <c r="W52" s="5">
        <v>367.91117626564119</v>
      </c>
      <c r="X52" s="5">
        <v>364.53172427958594</v>
      </c>
      <c r="Y52" s="5">
        <v>349.08187811662816</v>
      </c>
      <c r="Z52" s="5">
        <v>311.87902411086822</v>
      </c>
      <c r="AA52" s="5"/>
      <c r="AB52" s="5"/>
      <c r="AC52" s="5"/>
    </row>
    <row r="53" spans="18:29" x14ac:dyDescent="0.25">
      <c r="R53" s="4" t="s">
        <v>66</v>
      </c>
      <c r="S53" s="5">
        <v>201.77657304669438</v>
      </c>
      <c r="T53" s="5">
        <v>306.51974505857822</v>
      </c>
      <c r="U53" s="5">
        <v>309.8204167019515</v>
      </c>
      <c r="V53" s="5">
        <v>309.24217493493029</v>
      </c>
      <c r="W53" s="5">
        <v>308.52048423697397</v>
      </c>
      <c r="X53" s="5">
        <v>307.85183569373203</v>
      </c>
      <c r="Y53" s="5">
        <v>307.12576639647307</v>
      </c>
      <c r="Z53" s="5">
        <v>305.40969997971757</v>
      </c>
      <c r="AA53" s="5">
        <v>303.87983468557024</v>
      </c>
      <c r="AB53" s="5">
        <v>93.654689166832469</v>
      </c>
      <c r="AC53" s="5">
        <v>93.552783133276733</v>
      </c>
    </row>
    <row r="54" spans="18:29" x14ac:dyDescent="0.25">
      <c r="R54" s="4" t="s">
        <v>67</v>
      </c>
      <c r="S54" s="5"/>
      <c r="T54" s="5">
        <v>457.60806147654864</v>
      </c>
      <c r="U54" s="5">
        <v>475.10693773736261</v>
      </c>
      <c r="V54" s="5">
        <v>472.74670106186045</v>
      </c>
      <c r="W54" s="5">
        <v>464.56783911279587</v>
      </c>
      <c r="X54" s="5">
        <v>460.65823169038509</v>
      </c>
      <c r="Y54" s="5">
        <v>452.29615162916866</v>
      </c>
      <c r="Z54" s="5">
        <v>435.59479426457864</v>
      </c>
      <c r="AA54" s="5">
        <v>489.34756264924306</v>
      </c>
      <c r="AB54" s="5">
        <v>932.90663426959463</v>
      </c>
      <c r="AC54" s="5">
        <v>1627.5605137836776</v>
      </c>
    </row>
    <row r="55" spans="18:29" x14ac:dyDescent="0.25">
      <c r="R55" s="4" t="s">
        <v>68</v>
      </c>
      <c r="S55" s="5"/>
      <c r="T55" s="5">
        <v>260.123693711584</v>
      </c>
      <c r="U55" s="5">
        <v>261.99637923093366</v>
      </c>
      <c r="V55" s="5">
        <v>262.78921829522284</v>
      </c>
      <c r="W55" s="5">
        <v>262.51279268127473</v>
      </c>
      <c r="X55" s="5">
        <v>261.6765169625578</v>
      </c>
      <c r="Y55" s="5">
        <v>260.35820045317439</v>
      </c>
      <c r="Z55" s="5">
        <v>257.11600155475406</v>
      </c>
      <c r="AA55" s="5">
        <v>225.64535037962057</v>
      </c>
      <c r="AB55" s="5">
        <v>255.24916380667872</v>
      </c>
      <c r="AC55" s="5">
        <v>278.30031188026169</v>
      </c>
    </row>
    <row r="56" spans="18:29" x14ac:dyDescent="0.25">
      <c r="R56" s="4" t="s">
        <v>69</v>
      </c>
      <c r="S56" s="5"/>
      <c r="T56" s="5">
        <v>1600.8180842836327</v>
      </c>
      <c r="U56" s="5">
        <v>1671.6729819083223</v>
      </c>
      <c r="V56" s="5">
        <v>2524.4250124317941</v>
      </c>
      <c r="W56" s="5">
        <v>3091.4144871649046</v>
      </c>
      <c r="X56" s="5">
        <v>3091.4144871649064</v>
      </c>
      <c r="Y56" s="5">
        <v>3091.4144871649073</v>
      </c>
      <c r="Z56" s="5">
        <v>3077.5990802070842</v>
      </c>
      <c r="AA56" s="5">
        <v>2913.890596379109</v>
      </c>
      <c r="AB56" s="5">
        <v>2402.3462046319223</v>
      </c>
      <c r="AC56" s="5">
        <v>1274.3581578428548</v>
      </c>
    </row>
    <row r="57" spans="18:29" x14ac:dyDescent="0.25">
      <c r="R57" s="4" t="s">
        <v>70</v>
      </c>
      <c r="S57" s="5"/>
      <c r="T57" s="5"/>
      <c r="U57" s="5"/>
      <c r="V57" s="5"/>
      <c r="W57" s="5"/>
      <c r="X57" s="5"/>
      <c r="Y57" s="5"/>
      <c r="Z57" s="5"/>
      <c r="AA57" s="5">
        <v>285.16499058830004</v>
      </c>
      <c r="AB57" s="5">
        <v>248.34771769299834</v>
      </c>
      <c r="AC57" s="5">
        <v>446.01485793983755</v>
      </c>
    </row>
    <row r="58" spans="18:29" x14ac:dyDescent="0.25">
      <c r="R58" s="4" t="s">
        <v>125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>
        <v>2.301996577535621</v>
      </c>
    </row>
  </sheetData>
  <mergeCells count="1">
    <mergeCell ref="R1:W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3"/>
  <sheetViews>
    <sheetView workbookViewId="0">
      <selection activeCell="K3" sqref="K3:L13"/>
    </sheetView>
  </sheetViews>
  <sheetFormatPr defaultRowHeight="15" x14ac:dyDescent="0.25"/>
  <cols>
    <col min="2" max="2" width="32.140625" bestFit="1" customWidth="1"/>
    <col min="3" max="3" width="24" bestFit="1" customWidth="1"/>
    <col min="4" max="4" width="20.42578125" bestFit="1" customWidth="1"/>
    <col min="5" max="5" width="21" bestFit="1" customWidth="1"/>
  </cols>
  <sheetData>
    <row r="2" spans="2:12" x14ac:dyDescent="0.25">
      <c r="B2" s="1"/>
      <c r="C2" s="1" t="s">
        <v>71</v>
      </c>
      <c r="D2" s="1" t="s">
        <v>72</v>
      </c>
      <c r="E2" s="1" t="s">
        <v>73</v>
      </c>
      <c r="K2" s="1" t="s">
        <v>0</v>
      </c>
      <c r="L2" s="1" t="s">
        <v>71</v>
      </c>
    </row>
    <row r="3" spans="2:12" x14ac:dyDescent="0.25">
      <c r="B3" s="2" t="s">
        <v>12</v>
      </c>
      <c r="C3" s="3">
        <v>13111.065702488506</v>
      </c>
      <c r="D3" s="3">
        <v>37092.63786497221</v>
      </c>
      <c r="E3" s="3">
        <v>16449.225783811915</v>
      </c>
      <c r="K3" s="17" t="s">
        <v>12</v>
      </c>
      <c r="L3" s="5">
        <v>13111.065702488506</v>
      </c>
    </row>
    <row r="4" spans="2:12" x14ac:dyDescent="0.25">
      <c r="B4" s="4" t="s">
        <v>29</v>
      </c>
      <c r="C4" s="5"/>
      <c r="D4" s="5"/>
      <c r="E4" s="5">
        <v>248.74145966853291</v>
      </c>
      <c r="K4" s="17" t="s">
        <v>13</v>
      </c>
      <c r="L4" s="5">
        <v>5846.3902095255316</v>
      </c>
    </row>
    <row r="5" spans="2:12" x14ac:dyDescent="0.25">
      <c r="B5" s="4" t="s">
        <v>38</v>
      </c>
      <c r="C5" s="5">
        <v>78.462690232624567</v>
      </c>
      <c r="D5" s="5"/>
      <c r="E5" s="5">
        <v>186.48702784162577</v>
      </c>
      <c r="K5" s="17" t="s">
        <v>14</v>
      </c>
      <c r="L5" s="5">
        <v>5839.301395936619</v>
      </c>
    </row>
    <row r="6" spans="2:12" x14ac:dyDescent="0.25">
      <c r="B6" s="4" t="s">
        <v>47</v>
      </c>
      <c r="C6" s="5">
        <v>931.42606619320304</v>
      </c>
      <c r="D6" s="5">
        <v>3513.4094179876502</v>
      </c>
      <c r="E6" s="5">
        <v>1318.0557540469899</v>
      </c>
      <c r="K6" s="17" t="s">
        <v>15</v>
      </c>
      <c r="L6" s="5">
        <v>5539.3842412880649</v>
      </c>
    </row>
    <row r="7" spans="2:12" x14ac:dyDescent="0.25">
      <c r="B7" s="4" t="s">
        <v>55</v>
      </c>
      <c r="C7" s="5">
        <v>855.135230758999</v>
      </c>
      <c r="D7" s="5">
        <v>3225.6346289309299</v>
      </c>
      <c r="E7" s="5">
        <v>1210.09702465896</v>
      </c>
      <c r="K7" s="17" t="s">
        <v>16</v>
      </c>
      <c r="L7" s="5">
        <v>4763.0394596034703</v>
      </c>
    </row>
    <row r="8" spans="2:12" x14ac:dyDescent="0.25">
      <c r="B8" s="4" t="s">
        <v>45</v>
      </c>
      <c r="C8" s="5">
        <v>1479.55186201941</v>
      </c>
      <c r="D8" s="5">
        <v>498.30190069898902</v>
      </c>
      <c r="E8" s="5">
        <v>558.32145736581401</v>
      </c>
      <c r="K8" s="17" t="s">
        <v>17</v>
      </c>
      <c r="L8" s="5">
        <v>4388.4663284223252</v>
      </c>
    </row>
    <row r="9" spans="2:12" x14ac:dyDescent="0.25">
      <c r="B9" s="4" t="s">
        <v>48</v>
      </c>
      <c r="C9" s="5">
        <v>943.47816968226095</v>
      </c>
      <c r="D9" s="5">
        <v>3558.87086194109</v>
      </c>
      <c r="E9" s="5">
        <v>1335.1106174749</v>
      </c>
      <c r="K9" s="17" t="s">
        <v>18</v>
      </c>
      <c r="L9" s="5">
        <v>3873.0845909499826</v>
      </c>
    </row>
    <row r="10" spans="2:12" x14ac:dyDescent="0.25">
      <c r="B10" s="4" t="s">
        <v>49</v>
      </c>
      <c r="C10" s="5">
        <v>1051.62950258401</v>
      </c>
      <c r="D10" s="5">
        <v>3966.8258520112399</v>
      </c>
      <c r="E10" s="5">
        <v>1488.1549564868101</v>
      </c>
      <c r="K10" s="17" t="s">
        <v>19</v>
      </c>
      <c r="L10" s="5">
        <v>3128.4951512423627</v>
      </c>
    </row>
    <row r="11" spans="2:12" x14ac:dyDescent="0.25">
      <c r="B11" s="4" t="s">
        <v>51</v>
      </c>
      <c r="C11" s="5">
        <v>973.05275629343305</v>
      </c>
      <c r="D11" s="5">
        <v>3670.4284346826998</v>
      </c>
      <c r="E11" s="5">
        <v>1376.9614475850501</v>
      </c>
      <c r="K11" s="17" t="s">
        <v>20</v>
      </c>
      <c r="L11" s="5">
        <v>2654.7305624668229</v>
      </c>
    </row>
    <row r="12" spans="2:12" x14ac:dyDescent="0.25">
      <c r="B12" s="4" t="s">
        <v>52</v>
      </c>
      <c r="C12" s="5">
        <v>1072.0168146686799</v>
      </c>
      <c r="D12" s="5">
        <v>4043.7283318596801</v>
      </c>
      <c r="E12" s="5">
        <v>1517.0049264179499</v>
      </c>
      <c r="K12" s="17" t="s">
        <v>21</v>
      </c>
      <c r="L12" s="5">
        <v>1424.6419861955701</v>
      </c>
    </row>
    <row r="13" spans="2:12" x14ac:dyDescent="0.25">
      <c r="B13" s="4" t="s">
        <v>53</v>
      </c>
      <c r="C13" s="5">
        <v>943.75877298122396</v>
      </c>
      <c r="D13" s="5">
        <v>3559.9293187623798</v>
      </c>
      <c r="E13" s="5">
        <v>1335.5076976149401</v>
      </c>
      <c r="K13" s="17" t="s">
        <v>22</v>
      </c>
      <c r="L13" s="5">
        <v>1211.5901940788501</v>
      </c>
    </row>
    <row r="14" spans="2:12" x14ac:dyDescent="0.25">
      <c r="B14" s="4" t="s">
        <v>50</v>
      </c>
      <c r="C14" s="5">
        <v>840.97525532204997</v>
      </c>
      <c r="D14" s="5">
        <v>3172.22213290536</v>
      </c>
      <c r="E14" s="5">
        <v>1190.05932356894</v>
      </c>
    </row>
    <row r="15" spans="2:12" x14ac:dyDescent="0.25">
      <c r="B15" s="4" t="s">
        <v>54</v>
      </c>
      <c r="C15" s="5">
        <v>1117.62191317477</v>
      </c>
      <c r="D15" s="5">
        <v>4215.7542053188699</v>
      </c>
      <c r="E15" s="5">
        <v>1581.54044317185</v>
      </c>
    </row>
    <row r="16" spans="2:12" x14ac:dyDescent="0.25">
      <c r="B16" s="4" t="s">
        <v>46</v>
      </c>
      <c r="C16" s="5">
        <v>1305.61362152331</v>
      </c>
      <c r="D16" s="5"/>
      <c r="E16" s="5">
        <v>492.684385480495</v>
      </c>
    </row>
    <row r="17" spans="2:5" x14ac:dyDescent="0.25">
      <c r="B17" s="4" t="s">
        <v>56</v>
      </c>
      <c r="C17" s="5">
        <v>925.88658030765805</v>
      </c>
      <c r="D17" s="5">
        <v>3492.5140591529598</v>
      </c>
      <c r="E17" s="5">
        <v>1310.21685892593</v>
      </c>
    </row>
    <row r="18" spans="2:5" x14ac:dyDescent="0.25">
      <c r="B18" s="4" t="s">
        <v>43</v>
      </c>
      <c r="C18" s="5">
        <v>23.442916319999998</v>
      </c>
      <c r="D18" s="5"/>
      <c r="E18" s="5">
        <v>19.8109152</v>
      </c>
    </row>
    <row r="19" spans="2:5" x14ac:dyDescent="0.25">
      <c r="B19" s="4" t="s">
        <v>57</v>
      </c>
      <c r="C19" s="5">
        <v>25.453454490967999</v>
      </c>
      <c r="D19" s="5">
        <v>8.5725313710146906</v>
      </c>
      <c r="E19" s="5">
        <v>9.6050771664029995</v>
      </c>
    </row>
    <row r="20" spans="2:5" x14ac:dyDescent="0.25">
      <c r="B20" s="4" t="s">
        <v>39</v>
      </c>
      <c r="C20" s="5">
        <v>329.48956507019602</v>
      </c>
      <c r="D20" s="5"/>
      <c r="E20" s="5">
        <v>667.10035181465696</v>
      </c>
    </row>
    <row r="21" spans="2:5" x14ac:dyDescent="0.25">
      <c r="B21" s="4" t="s">
        <v>40</v>
      </c>
      <c r="C21" s="5">
        <v>20.025446954796202</v>
      </c>
      <c r="D21" s="5"/>
      <c r="E21" s="5">
        <v>21.153641149432602</v>
      </c>
    </row>
    <row r="22" spans="2:5" x14ac:dyDescent="0.25">
      <c r="B22" s="4" t="s">
        <v>66</v>
      </c>
      <c r="C22" s="5"/>
      <c r="D22" s="5">
        <v>18.159891574202501</v>
      </c>
      <c r="E22" s="5">
        <v>58.838048700416103</v>
      </c>
    </row>
    <row r="23" spans="2:5" x14ac:dyDescent="0.25">
      <c r="B23" s="4" t="s">
        <v>41</v>
      </c>
      <c r="C23" s="5">
        <v>103.88002114168</v>
      </c>
      <c r="D23" s="5"/>
      <c r="E23" s="5">
        <v>210.32046533966999</v>
      </c>
    </row>
    <row r="24" spans="2:5" x14ac:dyDescent="0.25">
      <c r="B24" s="4" t="s">
        <v>63</v>
      </c>
      <c r="C24" s="5"/>
      <c r="D24" s="5">
        <v>44.709036728085401</v>
      </c>
      <c r="E24" s="5">
        <v>71.534458764936602</v>
      </c>
    </row>
    <row r="25" spans="2:5" x14ac:dyDescent="0.25">
      <c r="B25" s="4" t="s">
        <v>64</v>
      </c>
      <c r="C25" s="5"/>
      <c r="D25" s="5">
        <v>49.973889278928297</v>
      </c>
      <c r="E25" s="5">
        <v>79.958222846285295</v>
      </c>
    </row>
    <row r="26" spans="2:5" x14ac:dyDescent="0.25">
      <c r="B26" s="4" t="s">
        <v>65</v>
      </c>
      <c r="C26" s="5"/>
      <c r="D26" s="5">
        <v>53.603371768136697</v>
      </c>
      <c r="E26" s="5">
        <v>85.765394829018703</v>
      </c>
    </row>
    <row r="27" spans="2:5" x14ac:dyDescent="0.25">
      <c r="B27" s="4" t="s">
        <v>44</v>
      </c>
      <c r="C27" s="5">
        <v>90.165062769230801</v>
      </c>
      <c r="D27" s="5"/>
      <c r="E27" s="5">
        <v>76.195827692307702</v>
      </c>
    </row>
    <row r="28" spans="2:5" x14ac:dyDescent="0.25">
      <c r="B28" s="2" t="s">
        <v>13</v>
      </c>
      <c r="C28" s="3">
        <v>5846.3902095255316</v>
      </c>
      <c r="D28" s="3">
        <v>3544.8346261740376</v>
      </c>
      <c r="E28" s="3">
        <v>4800.9538456917717</v>
      </c>
    </row>
    <row r="29" spans="2:5" x14ac:dyDescent="0.25">
      <c r="B29" s="4" t="s">
        <v>30</v>
      </c>
      <c r="C29" s="5">
        <v>1752.8025486502199</v>
      </c>
      <c r="D29" s="5"/>
      <c r="E29" s="5">
        <v>830.27489146589301</v>
      </c>
    </row>
    <row r="30" spans="2:5" x14ac:dyDescent="0.25">
      <c r="B30" s="4" t="s">
        <v>29</v>
      </c>
      <c r="C30" s="5"/>
      <c r="D30" s="5"/>
      <c r="E30" s="5">
        <v>97.293279764851818</v>
      </c>
    </row>
    <row r="31" spans="2:5" x14ac:dyDescent="0.25">
      <c r="B31" s="4" t="s">
        <v>33</v>
      </c>
      <c r="C31" s="5">
        <v>194.572826466984</v>
      </c>
      <c r="D31" s="5">
        <v>65.530659479918398</v>
      </c>
      <c r="E31" s="5">
        <v>73.423708100748797</v>
      </c>
    </row>
    <row r="32" spans="2:5" x14ac:dyDescent="0.25">
      <c r="B32" s="4" t="s">
        <v>28</v>
      </c>
      <c r="C32" s="5"/>
      <c r="D32" s="5"/>
      <c r="E32" s="5">
        <v>38.860022058498402</v>
      </c>
    </row>
    <row r="33" spans="2:5" x14ac:dyDescent="0.25">
      <c r="B33" s="4" t="s">
        <v>38</v>
      </c>
      <c r="C33" s="5">
        <v>49.169769085594901</v>
      </c>
      <c r="D33" s="5"/>
      <c r="E33" s="5">
        <v>116.86476807315653</v>
      </c>
    </row>
    <row r="34" spans="2:5" x14ac:dyDescent="0.25">
      <c r="B34" s="4" t="s">
        <v>47</v>
      </c>
      <c r="C34" s="5">
        <v>90.711849753694594</v>
      </c>
      <c r="D34" s="5">
        <v>342.17194344827601</v>
      </c>
      <c r="E34" s="5">
        <v>128.365825123153</v>
      </c>
    </row>
    <row r="35" spans="2:5" x14ac:dyDescent="0.25">
      <c r="B35" s="4" t="s">
        <v>31</v>
      </c>
      <c r="C35" s="5">
        <v>1297.21472977392</v>
      </c>
      <c r="D35" s="5">
        <v>243.73982027857301</v>
      </c>
      <c r="E35" s="5">
        <v>546.19567569428102</v>
      </c>
    </row>
    <row r="36" spans="2:5" x14ac:dyDescent="0.25">
      <c r="B36" s="4" t="s">
        <v>49</v>
      </c>
      <c r="C36" s="5">
        <v>90.711849753694594</v>
      </c>
      <c r="D36" s="5">
        <v>342.17194344827601</v>
      </c>
      <c r="E36" s="5">
        <v>128.365825123153</v>
      </c>
    </row>
    <row r="37" spans="2:5" x14ac:dyDescent="0.25">
      <c r="B37" s="4" t="s">
        <v>51</v>
      </c>
      <c r="C37" s="5">
        <v>107.024942835085</v>
      </c>
      <c r="D37" s="5">
        <v>403.70616172811998</v>
      </c>
      <c r="E37" s="5">
        <v>151.450390804367</v>
      </c>
    </row>
    <row r="38" spans="2:5" x14ac:dyDescent="0.25">
      <c r="B38" s="4" t="s">
        <v>52</v>
      </c>
      <c r="C38" s="5">
        <v>111.352869458128</v>
      </c>
      <c r="D38" s="5">
        <v>420.03142758620697</v>
      </c>
      <c r="E38" s="5">
        <v>157.574815270936</v>
      </c>
    </row>
    <row r="39" spans="2:5" x14ac:dyDescent="0.25">
      <c r="B39" s="4" t="s">
        <v>53</v>
      </c>
      <c r="C39" s="5">
        <v>93.970958128078806</v>
      </c>
      <c r="D39" s="5">
        <v>354.46554620689699</v>
      </c>
      <c r="E39" s="5">
        <v>132.97777093596099</v>
      </c>
    </row>
    <row r="40" spans="2:5" x14ac:dyDescent="0.25">
      <c r="B40" s="4" t="s">
        <v>50</v>
      </c>
      <c r="C40" s="5">
        <v>93.970958128078806</v>
      </c>
      <c r="D40" s="5">
        <v>354.46554620689699</v>
      </c>
      <c r="E40" s="5">
        <v>132.97777093596099</v>
      </c>
    </row>
    <row r="41" spans="2:5" x14ac:dyDescent="0.25">
      <c r="B41" s="4" t="s">
        <v>54</v>
      </c>
      <c r="C41" s="5">
        <v>113.389812192118</v>
      </c>
      <c r="D41" s="5">
        <v>427.71492931034498</v>
      </c>
      <c r="E41" s="5">
        <v>160.45728140394101</v>
      </c>
    </row>
    <row r="42" spans="2:5" x14ac:dyDescent="0.25">
      <c r="B42" s="4" t="s">
        <v>32</v>
      </c>
      <c r="C42" s="5">
        <v>1212.87849332168</v>
      </c>
      <c r="D42" s="5"/>
      <c r="E42" s="5">
        <v>510.68568139860099</v>
      </c>
    </row>
    <row r="43" spans="2:5" x14ac:dyDescent="0.25">
      <c r="B43" s="4" t="s">
        <v>43</v>
      </c>
      <c r="C43" s="5">
        <v>18.588217177483902</v>
      </c>
      <c r="D43" s="5"/>
      <c r="E43" s="5">
        <v>15.7083525443526</v>
      </c>
    </row>
    <row r="44" spans="2:5" x14ac:dyDescent="0.25">
      <c r="B44" s="4" t="s">
        <v>57</v>
      </c>
      <c r="C44" s="5">
        <v>0.78761785714285704</v>
      </c>
      <c r="D44" s="5">
        <v>0.26526375000000002</v>
      </c>
      <c r="E44" s="5">
        <v>0.29721428571428599</v>
      </c>
    </row>
    <row r="45" spans="2:5" x14ac:dyDescent="0.25">
      <c r="B45" s="4" t="s">
        <v>39</v>
      </c>
      <c r="C45" s="5">
        <v>136.47136910276501</v>
      </c>
      <c r="D45" s="5"/>
      <c r="E45" s="5">
        <v>276.30646913411903</v>
      </c>
    </row>
    <row r="46" spans="2:5" x14ac:dyDescent="0.25">
      <c r="B46" s="4" t="s">
        <v>40</v>
      </c>
      <c r="C46" s="5">
        <v>10.2434385793257</v>
      </c>
      <c r="D46" s="5"/>
      <c r="E46" s="5">
        <v>10.820533710555299</v>
      </c>
    </row>
    <row r="47" spans="2:5" x14ac:dyDescent="0.25">
      <c r="B47" s="4" t="s">
        <v>69</v>
      </c>
      <c r="C47" s="5"/>
      <c r="D47" s="5">
        <v>144.07362758552711</v>
      </c>
      <c r="E47" s="5">
        <v>397.6432121360553</v>
      </c>
    </row>
    <row r="48" spans="2:5" x14ac:dyDescent="0.25">
      <c r="B48" s="4" t="s">
        <v>67</v>
      </c>
      <c r="C48" s="5"/>
      <c r="D48" s="5">
        <v>41.184725532889416</v>
      </c>
      <c r="E48" s="5">
        <v>133.43851072656133</v>
      </c>
    </row>
    <row r="49" spans="2:5" x14ac:dyDescent="0.25">
      <c r="B49" s="4" t="s">
        <v>66</v>
      </c>
      <c r="C49" s="5"/>
      <c r="D49" s="5">
        <v>27.58677705527208</v>
      </c>
      <c r="E49" s="5">
        <v>89.381157659081396</v>
      </c>
    </row>
    <row r="50" spans="2:5" x14ac:dyDescent="0.25">
      <c r="B50" s="4" t="s">
        <v>68</v>
      </c>
      <c r="C50" s="5"/>
      <c r="D50" s="5">
        <v>23.411132434042585</v>
      </c>
      <c r="E50" s="5">
        <v>75.852069086297917</v>
      </c>
    </row>
    <row r="51" spans="2:5" x14ac:dyDescent="0.25">
      <c r="B51" s="4" t="s">
        <v>35</v>
      </c>
      <c r="C51" s="5">
        <v>62.127820246153803</v>
      </c>
      <c r="D51" s="5">
        <v>261.94432319999999</v>
      </c>
      <c r="E51" s="5">
        <v>107.464337723076</v>
      </c>
    </row>
    <row r="52" spans="2:5" x14ac:dyDescent="0.25">
      <c r="B52" s="4" t="s">
        <v>63</v>
      </c>
      <c r="C52" s="5"/>
      <c r="D52" s="5">
        <v>26.705356870010299</v>
      </c>
      <c r="E52" s="5">
        <v>42.728570992016401</v>
      </c>
    </row>
    <row r="53" spans="2:5" x14ac:dyDescent="0.25">
      <c r="B53" s="4" t="s">
        <v>64</v>
      </c>
      <c r="C53" s="5"/>
      <c r="D53" s="5">
        <v>30.458327451336299</v>
      </c>
      <c r="E53" s="5">
        <v>48.733323922137998</v>
      </c>
    </row>
    <row r="54" spans="2:5" x14ac:dyDescent="0.25">
      <c r="B54" s="4" t="s">
        <v>65</v>
      </c>
      <c r="C54" s="5"/>
      <c r="D54" s="5">
        <v>32.183439569131302</v>
      </c>
      <c r="E54" s="5">
        <v>51.493503310610002</v>
      </c>
    </row>
    <row r="55" spans="2:5" x14ac:dyDescent="0.25">
      <c r="B55" s="4" t="s">
        <v>36</v>
      </c>
      <c r="C55" s="5">
        <v>43.728883753846205</v>
      </c>
      <c r="D55" s="5">
        <v>3.0236750323199901</v>
      </c>
      <c r="E55" s="5">
        <v>35.455851692307604</v>
      </c>
    </row>
    <row r="56" spans="2:5" x14ac:dyDescent="0.25">
      <c r="B56" s="4" t="s">
        <v>44</v>
      </c>
      <c r="C56" s="5">
        <v>366.67125526153802</v>
      </c>
      <c r="D56" s="5"/>
      <c r="E56" s="5">
        <v>309.86303261538399</v>
      </c>
    </row>
    <row r="57" spans="2:5" x14ac:dyDescent="0.25">
      <c r="B57" s="2" t="s">
        <v>14</v>
      </c>
      <c r="C57" s="3">
        <v>5839.301395936619</v>
      </c>
      <c r="D57" s="3">
        <v>1352.5005545511287</v>
      </c>
      <c r="E57" s="3">
        <v>4263.4485985081183</v>
      </c>
    </row>
    <row r="58" spans="2:5" x14ac:dyDescent="0.25">
      <c r="B58" s="4" t="s">
        <v>30</v>
      </c>
      <c r="C58" s="5">
        <v>1927.2705462154199</v>
      </c>
      <c r="D58" s="5"/>
      <c r="E58" s="5">
        <v>912.917627154672</v>
      </c>
    </row>
    <row r="59" spans="2:5" x14ac:dyDescent="0.25">
      <c r="B59" s="4" t="s">
        <v>29</v>
      </c>
      <c r="C59" s="5"/>
      <c r="D59" s="5"/>
      <c r="E59" s="5">
        <v>105.09120555662587</v>
      </c>
    </row>
    <row r="60" spans="2:5" x14ac:dyDescent="0.25">
      <c r="B60" s="4" t="s">
        <v>33</v>
      </c>
      <c r="C60" s="5">
        <v>194.572826466984</v>
      </c>
      <c r="D60" s="5">
        <v>65.530659479918398</v>
      </c>
      <c r="E60" s="5">
        <v>73.423708100748797</v>
      </c>
    </row>
    <row r="61" spans="2:5" x14ac:dyDescent="0.25">
      <c r="B61" s="4" t="s">
        <v>28</v>
      </c>
      <c r="C61" s="5"/>
      <c r="D61" s="5"/>
      <c r="E61" s="5">
        <v>54.404030881897803</v>
      </c>
    </row>
    <row r="62" spans="2:5" x14ac:dyDescent="0.25">
      <c r="B62" s="4" t="s">
        <v>38</v>
      </c>
      <c r="C62" s="5">
        <v>50.458160277497228</v>
      </c>
      <c r="D62" s="5"/>
      <c r="E62" s="5">
        <v>119.9269654482767</v>
      </c>
    </row>
    <row r="63" spans="2:5" x14ac:dyDescent="0.25">
      <c r="B63" s="4" t="s">
        <v>47</v>
      </c>
      <c r="C63" s="5">
        <v>18.1423699507389</v>
      </c>
      <c r="D63" s="5">
        <v>68.434388689655194</v>
      </c>
      <c r="E63" s="5">
        <v>25.673165024630499</v>
      </c>
    </row>
    <row r="64" spans="2:5" x14ac:dyDescent="0.25">
      <c r="B64" s="4" t="s">
        <v>31</v>
      </c>
      <c r="C64" s="5">
        <v>1493.8726550481499</v>
      </c>
      <c r="D64" s="5">
        <v>280.69080939589003</v>
      </c>
      <c r="E64" s="5">
        <v>628.99901265185497</v>
      </c>
    </row>
    <row r="65" spans="2:5" x14ac:dyDescent="0.25">
      <c r="B65" s="4" t="s">
        <v>49</v>
      </c>
      <c r="C65" s="5">
        <v>13.606777463054099</v>
      </c>
      <c r="D65" s="5">
        <v>51.325791517241399</v>
      </c>
      <c r="E65" s="5">
        <v>19.254873768472901</v>
      </c>
    </row>
    <row r="66" spans="2:5" x14ac:dyDescent="0.25">
      <c r="B66" s="4" t="s">
        <v>51</v>
      </c>
      <c r="C66" s="5">
        <v>17.8164591133005</v>
      </c>
      <c r="D66" s="5">
        <v>67.205028413793102</v>
      </c>
      <c r="E66" s="5">
        <v>25.211970443349699</v>
      </c>
    </row>
    <row r="67" spans="2:5" x14ac:dyDescent="0.25">
      <c r="B67" s="4" t="s">
        <v>52</v>
      </c>
      <c r="C67" s="5">
        <v>13.362344334975299</v>
      </c>
      <c r="D67" s="5">
        <v>50.403771310344801</v>
      </c>
      <c r="E67" s="5">
        <v>18.908977832512299</v>
      </c>
    </row>
    <row r="68" spans="2:5" x14ac:dyDescent="0.25">
      <c r="B68" s="4" t="s">
        <v>53</v>
      </c>
      <c r="C68" s="5">
        <v>16.599058011527799</v>
      </c>
      <c r="D68" s="5">
        <v>62.612899578578201</v>
      </c>
      <c r="E68" s="5">
        <v>23.489233035180899</v>
      </c>
    </row>
    <row r="69" spans="2:5" x14ac:dyDescent="0.25">
      <c r="B69" s="4" t="s">
        <v>50</v>
      </c>
      <c r="C69" s="5">
        <v>14.0956437192118</v>
      </c>
      <c r="D69" s="5">
        <v>53.169831931034501</v>
      </c>
      <c r="E69" s="5">
        <v>19.946665640394102</v>
      </c>
    </row>
    <row r="70" spans="2:5" x14ac:dyDescent="0.25">
      <c r="B70" s="4" t="s">
        <v>54</v>
      </c>
      <c r="C70" s="5">
        <v>13.606777463054099</v>
      </c>
      <c r="D70" s="5">
        <v>51.325791517241399</v>
      </c>
      <c r="E70" s="5">
        <v>19.254873768472901</v>
      </c>
    </row>
    <row r="71" spans="2:5" x14ac:dyDescent="0.25">
      <c r="B71" s="4" t="s">
        <v>32</v>
      </c>
      <c r="C71" s="5">
        <v>1433.5177491608399</v>
      </c>
      <c r="D71" s="5"/>
      <c r="E71" s="5">
        <v>603.58642069930102</v>
      </c>
    </row>
    <row r="72" spans="2:5" x14ac:dyDescent="0.25">
      <c r="B72" s="4" t="s">
        <v>43</v>
      </c>
      <c r="C72" s="5">
        <v>18.490714999454099</v>
      </c>
      <c r="D72" s="5"/>
      <c r="E72" s="5">
        <v>15.6259563375668</v>
      </c>
    </row>
    <row r="73" spans="2:5" x14ac:dyDescent="0.25">
      <c r="B73" s="4" t="s">
        <v>39</v>
      </c>
      <c r="C73" s="5">
        <v>131.73148923379</v>
      </c>
      <c r="D73" s="5"/>
      <c r="E73" s="5">
        <v>266.70988137122998</v>
      </c>
    </row>
    <row r="74" spans="2:5" x14ac:dyDescent="0.25">
      <c r="B74" s="4" t="s">
        <v>40</v>
      </c>
      <c r="C74" s="5">
        <v>9.8715492170829204</v>
      </c>
      <c r="D74" s="5"/>
      <c r="E74" s="5">
        <v>10.427692834946701</v>
      </c>
    </row>
    <row r="75" spans="2:5" x14ac:dyDescent="0.25">
      <c r="B75" s="4" t="s">
        <v>69</v>
      </c>
      <c r="C75" s="5"/>
      <c r="D75" s="5">
        <v>150.4505683717488</v>
      </c>
      <c r="E75" s="5">
        <v>415.24356870602787</v>
      </c>
    </row>
    <row r="76" spans="2:5" x14ac:dyDescent="0.25">
      <c r="B76" s="4" t="s">
        <v>67</v>
      </c>
      <c r="C76" s="5"/>
      <c r="D76" s="5">
        <v>42.759624396362689</v>
      </c>
      <c r="E76" s="5">
        <v>138.54118304421462</v>
      </c>
    </row>
    <row r="77" spans="2:5" x14ac:dyDescent="0.25">
      <c r="B77" s="4" t="s">
        <v>66</v>
      </c>
      <c r="C77" s="5"/>
      <c r="D77" s="5">
        <v>27.883837503175659</v>
      </c>
      <c r="E77" s="5">
        <v>90.343633510288996</v>
      </c>
    </row>
    <row r="78" spans="2:5" x14ac:dyDescent="0.25">
      <c r="B78" s="4" t="s">
        <v>68</v>
      </c>
      <c r="C78" s="5"/>
      <c r="D78" s="5">
        <v>23.57967413078401</v>
      </c>
      <c r="E78" s="5">
        <v>76.398144183740285</v>
      </c>
    </row>
    <row r="79" spans="2:5" x14ac:dyDescent="0.25">
      <c r="B79" s="4" t="s">
        <v>35</v>
      </c>
      <c r="C79" s="5">
        <v>62.127820246153803</v>
      </c>
      <c r="D79" s="5">
        <v>261.94432319999999</v>
      </c>
      <c r="E79" s="5">
        <v>107.464337723076</v>
      </c>
    </row>
    <row r="80" spans="2:5" x14ac:dyDescent="0.25">
      <c r="B80" s="4" t="s">
        <v>63</v>
      </c>
      <c r="C80" s="5"/>
      <c r="D80" s="5">
        <v>25.881921990607101</v>
      </c>
      <c r="E80" s="5">
        <v>41.411075184971303</v>
      </c>
    </row>
    <row r="81" spans="2:5" x14ac:dyDescent="0.25">
      <c r="B81" s="4" t="s">
        <v>64</v>
      </c>
      <c r="C81" s="5"/>
      <c r="D81" s="5">
        <v>31.759858392216302</v>
      </c>
      <c r="E81" s="5">
        <v>50.815773427546098</v>
      </c>
    </row>
    <row r="82" spans="2:5" x14ac:dyDescent="0.25">
      <c r="B82" s="4" t="s">
        <v>65</v>
      </c>
      <c r="C82" s="5"/>
      <c r="D82" s="5">
        <v>34.534811169017303</v>
      </c>
      <c r="E82" s="5">
        <v>55.255697870427703</v>
      </c>
    </row>
    <row r="83" spans="2:5" x14ac:dyDescent="0.25">
      <c r="B83" s="4" t="s">
        <v>36</v>
      </c>
      <c r="C83" s="5">
        <v>43.487199753846298</v>
      </c>
      <c r="D83" s="5">
        <v>3.0069635635199998</v>
      </c>
      <c r="E83" s="5">
        <v>35.259891692307704</v>
      </c>
    </row>
    <row r="84" spans="2:5" x14ac:dyDescent="0.25">
      <c r="B84" s="4" t="s">
        <v>44</v>
      </c>
      <c r="C84" s="5">
        <v>366.67125526153802</v>
      </c>
      <c r="D84" s="5"/>
      <c r="E84" s="5">
        <v>309.86303261538399</v>
      </c>
    </row>
    <row r="85" spans="2:5" x14ac:dyDescent="0.25">
      <c r="B85" s="2" t="s">
        <v>15</v>
      </c>
      <c r="C85" s="3">
        <v>5539.3842412880649</v>
      </c>
      <c r="D85" s="3">
        <v>1008.5698862640608</v>
      </c>
      <c r="E85" s="3">
        <v>4191.4924269198054</v>
      </c>
    </row>
    <row r="86" spans="2:5" x14ac:dyDescent="0.25">
      <c r="B86" s="4" t="s">
        <v>30</v>
      </c>
      <c r="C86" s="5">
        <v>1940.4111479825799</v>
      </c>
      <c r="D86" s="5"/>
      <c r="E86" s="5">
        <v>919.14212272859299</v>
      </c>
    </row>
    <row r="87" spans="2:5" x14ac:dyDescent="0.25">
      <c r="B87" s="4" t="s">
        <v>29</v>
      </c>
      <c r="C87" s="5"/>
      <c r="D87" s="5"/>
      <c r="E87" s="5">
        <v>104.31145959183358</v>
      </c>
    </row>
    <row r="88" spans="2:5" x14ac:dyDescent="0.25">
      <c r="B88" s="4" t="s">
        <v>33</v>
      </c>
      <c r="C88" s="5">
        <v>194.572826466984</v>
      </c>
      <c r="D88" s="5">
        <v>65.530659479918398</v>
      </c>
      <c r="E88" s="5">
        <v>73.423708100748797</v>
      </c>
    </row>
    <row r="89" spans="2:5" x14ac:dyDescent="0.25">
      <c r="B89" s="4" t="s">
        <v>28</v>
      </c>
      <c r="C89" s="5"/>
      <c r="D89" s="5"/>
      <c r="E89" s="5">
        <v>69.948039705297106</v>
      </c>
    </row>
    <row r="90" spans="2:5" x14ac:dyDescent="0.25">
      <c r="B90" s="4" t="s">
        <v>38</v>
      </c>
      <c r="C90" s="5">
        <v>49.91615424354503</v>
      </c>
      <c r="D90" s="5"/>
      <c r="E90" s="5">
        <v>118.63874688166467</v>
      </c>
    </row>
    <row r="91" spans="2:5" x14ac:dyDescent="0.25">
      <c r="B91" s="4" t="s">
        <v>31</v>
      </c>
      <c r="C91" s="5">
        <v>1418.42098918851</v>
      </c>
      <c r="D91" s="5">
        <v>266.51383849489298</v>
      </c>
      <c r="E91" s="5">
        <v>597.22989018463397</v>
      </c>
    </row>
    <row r="92" spans="2:5" x14ac:dyDescent="0.25">
      <c r="B92" s="4" t="s">
        <v>32</v>
      </c>
      <c r="C92" s="5">
        <v>1342.6951878621401</v>
      </c>
      <c r="D92" s="5"/>
      <c r="E92" s="5">
        <v>565.345342257742</v>
      </c>
    </row>
    <row r="93" spans="2:5" x14ac:dyDescent="0.25">
      <c r="B93" s="4" t="s">
        <v>43</v>
      </c>
      <c r="C93" s="5">
        <v>18.391933207001799</v>
      </c>
      <c r="D93" s="5"/>
      <c r="E93" s="5">
        <v>15.5424787664804</v>
      </c>
    </row>
    <row r="94" spans="2:5" x14ac:dyDescent="0.25">
      <c r="B94" s="4" t="s">
        <v>39</v>
      </c>
      <c r="C94" s="5">
        <v>93.445763458357604</v>
      </c>
      <c r="D94" s="5"/>
      <c r="E94" s="5">
        <v>189.194767565337</v>
      </c>
    </row>
    <row r="95" spans="2:5" x14ac:dyDescent="0.25">
      <c r="B95" s="4" t="s">
        <v>40</v>
      </c>
      <c r="C95" s="5">
        <v>9.4856476174084605</v>
      </c>
      <c r="D95" s="5"/>
      <c r="E95" s="5">
        <v>10.0200503000793</v>
      </c>
    </row>
    <row r="96" spans="2:5" x14ac:dyDescent="0.25">
      <c r="B96" s="4" t="s">
        <v>69</v>
      </c>
      <c r="C96" s="5"/>
      <c r="D96" s="5">
        <v>227.1982511188618</v>
      </c>
      <c r="E96" s="5">
        <v>627.06717308805787</v>
      </c>
    </row>
    <row r="97" spans="2:5" x14ac:dyDescent="0.25">
      <c r="B97" s="4" t="s">
        <v>67</v>
      </c>
      <c r="C97" s="5"/>
      <c r="D97" s="5">
        <v>42.547203095567461</v>
      </c>
      <c r="E97" s="5">
        <v>137.85293802963909</v>
      </c>
    </row>
    <row r="98" spans="2:5" x14ac:dyDescent="0.25">
      <c r="B98" s="4" t="s">
        <v>66</v>
      </c>
      <c r="C98" s="5"/>
      <c r="D98" s="5">
        <v>27.831795744143751</v>
      </c>
      <c r="E98" s="5">
        <v>90.175018211025701</v>
      </c>
    </row>
    <row r="99" spans="2:5" x14ac:dyDescent="0.25">
      <c r="B99" s="4" t="s">
        <v>68</v>
      </c>
      <c r="C99" s="5"/>
      <c r="D99" s="5">
        <v>23.65102964657008</v>
      </c>
      <c r="E99" s="5">
        <v>76.629336054887034</v>
      </c>
    </row>
    <row r="100" spans="2:5" x14ac:dyDescent="0.25">
      <c r="B100" s="4" t="s">
        <v>35</v>
      </c>
      <c r="C100" s="5">
        <v>62.127820246153803</v>
      </c>
      <c r="D100" s="5">
        <v>261.94432319999999</v>
      </c>
      <c r="E100" s="5">
        <v>107.464337723076</v>
      </c>
    </row>
    <row r="101" spans="2:5" x14ac:dyDescent="0.25">
      <c r="B101" s="4" t="s">
        <v>63</v>
      </c>
      <c r="C101" s="5"/>
      <c r="D101" s="5">
        <v>25.587190610191001</v>
      </c>
      <c r="E101" s="5">
        <v>40.939504976305599</v>
      </c>
    </row>
    <row r="102" spans="2:5" x14ac:dyDescent="0.25">
      <c r="B102" s="4" t="s">
        <v>64</v>
      </c>
      <c r="C102" s="5"/>
      <c r="D102" s="5">
        <v>31.403615800516899</v>
      </c>
      <c r="E102" s="5">
        <v>50.245785280827</v>
      </c>
    </row>
    <row r="103" spans="2:5" x14ac:dyDescent="0.25">
      <c r="B103" s="4" t="s">
        <v>65</v>
      </c>
      <c r="C103" s="5"/>
      <c r="D103" s="5">
        <v>33.371726978678304</v>
      </c>
      <c r="E103" s="5">
        <v>53.394763165885301</v>
      </c>
    </row>
    <row r="104" spans="2:5" x14ac:dyDescent="0.25">
      <c r="B104" s="4" t="s">
        <v>36</v>
      </c>
      <c r="C104" s="5">
        <v>43.245515753846298</v>
      </c>
      <c r="D104" s="5">
        <v>2.9902520947199998</v>
      </c>
      <c r="E104" s="5">
        <v>35.063931692307804</v>
      </c>
    </row>
    <row r="105" spans="2:5" x14ac:dyDescent="0.25">
      <c r="B105" s="4" t="s">
        <v>44</v>
      </c>
      <c r="C105" s="5">
        <v>366.67125526153802</v>
      </c>
      <c r="D105" s="5"/>
      <c r="E105" s="5">
        <v>309.86303261538399</v>
      </c>
    </row>
    <row r="106" spans="2:5" x14ac:dyDescent="0.25">
      <c r="B106" s="2" t="s">
        <v>16</v>
      </c>
      <c r="C106" s="3">
        <v>4763.0394596034703</v>
      </c>
      <c r="D106" s="3">
        <v>997.27596123732542</v>
      </c>
      <c r="E106" s="3">
        <v>3861.9888090784061</v>
      </c>
    </row>
    <row r="107" spans="2:5" x14ac:dyDescent="0.25">
      <c r="B107" s="4" t="s">
        <v>30</v>
      </c>
      <c r="C107" s="5">
        <v>1940.4111479825799</v>
      </c>
      <c r="D107" s="5"/>
      <c r="E107" s="5">
        <v>919.14212272859299</v>
      </c>
    </row>
    <row r="108" spans="2:5" x14ac:dyDescent="0.25">
      <c r="B108" s="4" t="s">
        <v>29</v>
      </c>
      <c r="C108" s="5"/>
      <c r="D108" s="5"/>
      <c r="E108" s="5">
        <v>104.55895387602321</v>
      </c>
    </row>
    <row r="109" spans="2:5" x14ac:dyDescent="0.25">
      <c r="B109" s="4" t="s">
        <v>33</v>
      </c>
      <c r="C109" s="5">
        <v>194.572826466984</v>
      </c>
      <c r="D109" s="5">
        <v>65.530659479918398</v>
      </c>
      <c r="E109" s="5">
        <v>73.423708100748797</v>
      </c>
    </row>
    <row r="110" spans="2:5" x14ac:dyDescent="0.25">
      <c r="B110" s="4" t="s">
        <v>28</v>
      </c>
      <c r="C110" s="5"/>
      <c r="D110" s="5"/>
      <c r="E110" s="5">
        <v>85.492048528696401</v>
      </c>
    </row>
    <row r="111" spans="2:5" x14ac:dyDescent="0.25">
      <c r="B111" s="4" t="s">
        <v>38</v>
      </c>
      <c r="C111" s="5">
        <v>47.747746825569699</v>
      </c>
      <c r="D111" s="5"/>
      <c r="E111" s="5">
        <v>113.48496164527967</v>
      </c>
    </row>
    <row r="112" spans="2:5" x14ac:dyDescent="0.25">
      <c r="B112" s="4" t="s">
        <v>31</v>
      </c>
      <c r="C112" s="5">
        <v>1098.20690495042</v>
      </c>
      <c r="D112" s="5">
        <v>206.34729740384299</v>
      </c>
      <c r="E112" s="5">
        <v>462.402907347547</v>
      </c>
    </row>
    <row r="113" spans="2:5" x14ac:dyDescent="0.25">
      <c r="B113" s="4" t="s">
        <v>32</v>
      </c>
      <c r="C113" s="5">
        <v>982.91155856143803</v>
      </c>
      <c r="D113" s="5"/>
      <c r="E113" s="5">
        <v>413.85749834165802</v>
      </c>
    </row>
    <row r="114" spans="2:5" x14ac:dyDescent="0.25">
      <c r="B114" s="4" t="s">
        <v>43</v>
      </c>
      <c r="C114" s="5">
        <v>18.2925207176906</v>
      </c>
      <c r="D114" s="5"/>
      <c r="E114" s="5">
        <v>15.4584682121329</v>
      </c>
    </row>
    <row r="115" spans="2:5" x14ac:dyDescent="0.25">
      <c r="B115" s="4" t="s">
        <v>40</v>
      </c>
      <c r="C115" s="5">
        <v>9.0938468372500001</v>
      </c>
      <c r="D115" s="5"/>
      <c r="E115" s="5">
        <v>9.6061762365316898</v>
      </c>
    </row>
    <row r="116" spans="2:5" x14ac:dyDescent="0.25">
      <c r="B116" s="4" t="s">
        <v>69</v>
      </c>
      <c r="C116" s="5"/>
      <c r="D116" s="5">
        <v>278.2273038448418</v>
      </c>
      <c r="E116" s="5">
        <v>767.9073586117629</v>
      </c>
    </row>
    <row r="117" spans="2:5" x14ac:dyDescent="0.25">
      <c r="B117" s="4" t="s">
        <v>67</v>
      </c>
      <c r="C117" s="5"/>
      <c r="D117" s="5">
        <v>41.811105520151642</v>
      </c>
      <c r="E117" s="5">
        <v>135.46798188529061</v>
      </c>
    </row>
    <row r="118" spans="2:5" x14ac:dyDescent="0.25">
      <c r="B118" s="4" t="s">
        <v>66</v>
      </c>
      <c r="C118" s="5"/>
      <c r="D118" s="5">
        <v>27.766843581327638</v>
      </c>
      <c r="E118" s="5">
        <v>89.964573203501601</v>
      </c>
    </row>
    <row r="119" spans="2:5" x14ac:dyDescent="0.25">
      <c r="B119" s="4" t="s">
        <v>68</v>
      </c>
      <c r="C119" s="5"/>
      <c r="D119" s="5">
        <v>23.626151341314703</v>
      </c>
      <c r="E119" s="5">
        <v>76.54873034585971</v>
      </c>
    </row>
    <row r="120" spans="2:5" x14ac:dyDescent="0.25">
      <c r="B120" s="4" t="s">
        <v>35</v>
      </c>
      <c r="C120" s="5">
        <v>62.127820246153803</v>
      </c>
      <c r="D120" s="5">
        <v>261.94432319999999</v>
      </c>
      <c r="E120" s="5">
        <v>107.464337723076</v>
      </c>
    </row>
    <row r="121" spans="2:5" x14ac:dyDescent="0.25">
      <c r="B121" s="4" t="s">
        <v>63</v>
      </c>
      <c r="C121" s="5"/>
      <c r="D121" s="5">
        <v>24.957330547586601</v>
      </c>
      <c r="E121" s="5">
        <v>39.9317288761385</v>
      </c>
    </row>
    <row r="122" spans="2:5" x14ac:dyDescent="0.25">
      <c r="B122" s="4" t="s">
        <v>64</v>
      </c>
      <c r="C122" s="5"/>
      <c r="D122" s="5">
        <v>30.979399828514001</v>
      </c>
      <c r="E122" s="5">
        <v>49.567039725622401</v>
      </c>
    </row>
    <row r="123" spans="2:5" x14ac:dyDescent="0.25">
      <c r="B123" s="4" t="s">
        <v>65</v>
      </c>
      <c r="C123" s="5"/>
      <c r="D123" s="5">
        <v>33.112005863907697</v>
      </c>
      <c r="E123" s="5">
        <v>52.9792093822524</v>
      </c>
    </row>
    <row r="124" spans="2:5" x14ac:dyDescent="0.25">
      <c r="B124" s="4" t="s">
        <v>36</v>
      </c>
      <c r="C124" s="5">
        <v>43.003831753846299</v>
      </c>
      <c r="D124" s="5">
        <v>2.9735406259200001</v>
      </c>
      <c r="E124" s="5">
        <v>34.867971692307705</v>
      </c>
    </row>
    <row r="125" spans="2:5" x14ac:dyDescent="0.25">
      <c r="B125" s="4" t="s">
        <v>44</v>
      </c>
      <c r="C125" s="5">
        <v>366.67125526153802</v>
      </c>
      <c r="D125" s="5"/>
      <c r="E125" s="5">
        <v>309.86303261538399</v>
      </c>
    </row>
    <row r="126" spans="2:5" x14ac:dyDescent="0.25">
      <c r="B126" s="2" t="s">
        <v>17</v>
      </c>
      <c r="C126" s="3">
        <v>4388.4663284223261</v>
      </c>
      <c r="D126" s="3">
        <v>968.80107689775605</v>
      </c>
      <c r="E126" s="3">
        <v>3711.6102133228051</v>
      </c>
    </row>
    <row r="127" spans="2:5" x14ac:dyDescent="0.25">
      <c r="B127" s="4" t="s">
        <v>30</v>
      </c>
      <c r="C127" s="5">
        <v>1892.72713477504</v>
      </c>
      <c r="D127" s="5"/>
      <c r="E127" s="5">
        <v>896.55495857764902</v>
      </c>
    </row>
    <row r="128" spans="2:5" x14ac:dyDescent="0.25">
      <c r="B128" s="4" t="s">
        <v>29</v>
      </c>
      <c r="C128" s="5"/>
      <c r="D128" s="5"/>
      <c r="E128" s="5">
        <v>104.28790463782427</v>
      </c>
    </row>
    <row r="129" spans="2:5" x14ac:dyDescent="0.25">
      <c r="B129" s="4" t="s">
        <v>33</v>
      </c>
      <c r="C129" s="5">
        <v>194.572826466984</v>
      </c>
      <c r="D129" s="5">
        <v>65.530659479918398</v>
      </c>
      <c r="E129" s="5">
        <v>73.423708100748797</v>
      </c>
    </row>
    <row r="130" spans="2:5" x14ac:dyDescent="0.25">
      <c r="B130" s="4" t="s">
        <v>28</v>
      </c>
      <c r="C130" s="5"/>
      <c r="D130" s="5"/>
      <c r="E130" s="5">
        <v>101.036057352095</v>
      </c>
    </row>
    <row r="131" spans="2:5" x14ac:dyDescent="0.25">
      <c r="B131" s="4" t="s">
        <v>38</v>
      </c>
      <c r="C131" s="5">
        <v>46.996251649424437</v>
      </c>
      <c r="D131" s="5"/>
      <c r="E131" s="5">
        <v>111.69883754704746</v>
      </c>
    </row>
    <row r="132" spans="2:5" x14ac:dyDescent="0.25">
      <c r="B132" s="4" t="s">
        <v>31</v>
      </c>
      <c r="C132" s="5">
        <v>956.006203404487</v>
      </c>
      <c r="D132" s="5">
        <v>179.62853400810599</v>
      </c>
      <c r="E132" s="5">
        <v>402.528927749258</v>
      </c>
    </row>
    <row r="133" spans="2:5" x14ac:dyDescent="0.25">
      <c r="B133" s="4" t="s">
        <v>32</v>
      </c>
      <c r="C133" s="5">
        <v>799.69054208291698</v>
      </c>
      <c r="D133" s="5"/>
      <c r="E133" s="5">
        <v>336.71180719280699</v>
      </c>
    </row>
    <row r="134" spans="2:5" x14ac:dyDescent="0.25">
      <c r="B134" s="4" t="s">
        <v>43</v>
      </c>
      <c r="C134" s="5">
        <v>18.1952303340626</v>
      </c>
      <c r="D134" s="5"/>
      <c r="E134" s="5">
        <v>15.3762509865317</v>
      </c>
    </row>
    <row r="135" spans="2:5" x14ac:dyDescent="0.25">
      <c r="B135" s="4" t="s">
        <v>40</v>
      </c>
      <c r="C135" s="5">
        <v>8.7168794478727296</v>
      </c>
      <c r="D135" s="5"/>
      <c r="E135" s="5">
        <v>9.2079712477528801</v>
      </c>
    </row>
    <row r="136" spans="2:5" x14ac:dyDescent="0.25">
      <c r="B136" s="4" t="s">
        <v>69</v>
      </c>
      <c r="C136" s="5"/>
      <c r="D136" s="5">
        <v>278.2273038448418</v>
      </c>
      <c r="E136" s="5">
        <v>767.9073586117629</v>
      </c>
    </row>
    <row r="137" spans="2:5" x14ac:dyDescent="0.25">
      <c r="B137" s="4" t="s">
        <v>67</v>
      </c>
      <c r="C137" s="5"/>
      <c r="D137" s="5">
        <v>41.459240852134727</v>
      </c>
      <c r="E137" s="5">
        <v>134.32794036091585</v>
      </c>
    </row>
    <row r="138" spans="2:5" x14ac:dyDescent="0.25">
      <c r="B138" s="4" t="s">
        <v>66</v>
      </c>
      <c r="C138" s="5"/>
      <c r="D138" s="5">
        <v>27.706665212435851</v>
      </c>
      <c r="E138" s="5">
        <v>89.769595288292095</v>
      </c>
    </row>
    <row r="139" spans="2:5" x14ac:dyDescent="0.25">
      <c r="B139" s="4" t="s">
        <v>68</v>
      </c>
      <c r="C139" s="5"/>
      <c r="D139" s="5">
        <v>23.550886526630169</v>
      </c>
      <c r="E139" s="5">
        <v>76.304872346281883</v>
      </c>
    </row>
    <row r="140" spans="2:5" x14ac:dyDescent="0.25">
      <c r="B140" s="4" t="s">
        <v>35</v>
      </c>
      <c r="C140" s="5">
        <v>62.127820246153803</v>
      </c>
      <c r="D140" s="5">
        <v>261.94432319999999</v>
      </c>
      <c r="E140" s="5">
        <v>107.464337723076</v>
      </c>
    </row>
    <row r="141" spans="2:5" x14ac:dyDescent="0.25">
      <c r="B141" s="4" t="s">
        <v>63</v>
      </c>
      <c r="C141" s="5"/>
      <c r="D141" s="5">
        <v>24.4713110399857</v>
      </c>
      <c r="E141" s="5">
        <v>39.154097663977097</v>
      </c>
    </row>
    <row r="142" spans="2:5" x14ac:dyDescent="0.25">
      <c r="B142" s="4" t="s">
        <v>64</v>
      </c>
      <c r="C142" s="5"/>
      <c r="D142" s="5">
        <v>30.517465833020701</v>
      </c>
      <c r="E142" s="5">
        <v>48.827945332833103</v>
      </c>
    </row>
    <row r="143" spans="2:5" x14ac:dyDescent="0.25">
      <c r="B143" s="4" t="s">
        <v>65</v>
      </c>
      <c r="C143" s="5"/>
      <c r="D143" s="5">
        <v>32.807855185162801</v>
      </c>
      <c r="E143" s="5">
        <v>52.492568296260401</v>
      </c>
    </row>
    <row r="144" spans="2:5" x14ac:dyDescent="0.25">
      <c r="B144" s="4" t="s">
        <v>36</v>
      </c>
      <c r="C144" s="5">
        <v>42.762184753846199</v>
      </c>
      <c r="D144" s="5">
        <v>2.9568317155199999</v>
      </c>
      <c r="E144" s="5">
        <v>34.672041692307701</v>
      </c>
    </row>
    <row r="145" spans="2:5" x14ac:dyDescent="0.25">
      <c r="B145" s="4" t="s">
        <v>44</v>
      </c>
      <c r="C145" s="5">
        <v>366.67125526153802</v>
      </c>
      <c r="D145" s="5"/>
      <c r="E145" s="5">
        <v>309.86303261538399</v>
      </c>
    </row>
    <row r="146" spans="2:5" x14ac:dyDescent="0.25">
      <c r="B146" s="2" t="s">
        <v>18</v>
      </c>
      <c r="C146" s="3">
        <v>3873.0845909499826</v>
      </c>
      <c r="D146" s="3">
        <v>932.47533150831669</v>
      </c>
      <c r="E146" s="3">
        <v>3478.5351452548789</v>
      </c>
    </row>
    <row r="147" spans="2:5" x14ac:dyDescent="0.25">
      <c r="B147" s="4" t="s">
        <v>30</v>
      </c>
      <c r="C147" s="5">
        <v>1832.87708468919</v>
      </c>
      <c r="D147" s="5"/>
      <c r="E147" s="5">
        <v>868.20493485277302</v>
      </c>
    </row>
    <row r="148" spans="2:5" x14ac:dyDescent="0.25">
      <c r="B148" s="4" t="s">
        <v>29</v>
      </c>
      <c r="C148" s="5"/>
      <c r="D148" s="5"/>
      <c r="E148" s="5">
        <v>102.71773054133051</v>
      </c>
    </row>
    <row r="149" spans="2:5" x14ac:dyDescent="0.25">
      <c r="B149" s="4" t="s">
        <v>33</v>
      </c>
      <c r="C149" s="5">
        <v>194.572826466984</v>
      </c>
      <c r="D149" s="5">
        <v>65.530659479918398</v>
      </c>
      <c r="E149" s="5">
        <v>73.423708100748797</v>
      </c>
    </row>
    <row r="150" spans="2:5" x14ac:dyDescent="0.25">
      <c r="B150" s="4" t="s">
        <v>28</v>
      </c>
      <c r="C150" s="5"/>
      <c r="D150" s="5"/>
      <c r="E150" s="5">
        <v>117.75764260151</v>
      </c>
    </row>
    <row r="151" spans="2:5" x14ac:dyDescent="0.25">
      <c r="B151" s="4" t="s">
        <v>38</v>
      </c>
      <c r="C151" s="5">
        <v>37.098844808626254</v>
      </c>
      <c r="D151" s="5"/>
      <c r="E151" s="5">
        <v>88.175071288108242</v>
      </c>
    </row>
    <row r="152" spans="2:5" x14ac:dyDescent="0.25">
      <c r="B152" s="4" t="s">
        <v>31</v>
      </c>
      <c r="C152" s="5">
        <v>783.94971199101496</v>
      </c>
      <c r="D152" s="5">
        <v>147.30002483199601</v>
      </c>
      <c r="E152" s="5">
        <v>330.08408925937499</v>
      </c>
    </row>
    <row r="153" spans="2:5" x14ac:dyDescent="0.25">
      <c r="B153" s="4" t="s">
        <v>32</v>
      </c>
      <c r="C153" s="5">
        <v>526.00673885156004</v>
      </c>
      <c r="D153" s="5"/>
      <c r="E153" s="5">
        <v>221.476521621709</v>
      </c>
    </row>
    <row r="154" spans="2:5" x14ac:dyDescent="0.25">
      <c r="B154" s="4" t="s">
        <v>43</v>
      </c>
      <c r="C154" s="5">
        <v>18.099898817219</v>
      </c>
      <c r="D154" s="5"/>
      <c r="E154" s="5">
        <v>15.295689141311801</v>
      </c>
    </row>
    <row r="155" spans="2:5" x14ac:dyDescent="0.25">
      <c r="B155" s="4" t="s">
        <v>57</v>
      </c>
      <c r="C155" s="5">
        <v>0.78761785714285704</v>
      </c>
      <c r="D155" s="5">
        <v>0.26526375000000002</v>
      </c>
      <c r="E155" s="5">
        <v>0.29721428571428599</v>
      </c>
    </row>
    <row r="156" spans="2:5" x14ac:dyDescent="0.25">
      <c r="B156" s="4" t="s">
        <v>40</v>
      </c>
      <c r="C156" s="5">
        <v>8.3722912067070894</v>
      </c>
      <c r="D156" s="5"/>
      <c r="E156" s="5">
        <v>8.8439695845497397</v>
      </c>
    </row>
    <row r="157" spans="2:5" x14ac:dyDescent="0.25">
      <c r="B157" s="4" t="s">
        <v>69</v>
      </c>
      <c r="C157" s="5"/>
      <c r="D157" s="5">
        <v>278.2273038448418</v>
      </c>
      <c r="E157" s="5">
        <v>767.9073586117629</v>
      </c>
    </row>
    <row r="158" spans="2:5" x14ac:dyDescent="0.25">
      <c r="B158" s="4" t="s">
        <v>67</v>
      </c>
      <c r="C158" s="5"/>
      <c r="D158" s="5">
        <v>40.706653646625227</v>
      </c>
      <c r="E158" s="5">
        <v>131.8895578150653</v>
      </c>
    </row>
    <row r="159" spans="2:5" x14ac:dyDescent="0.25">
      <c r="B159" s="4" t="s">
        <v>66</v>
      </c>
      <c r="C159" s="5"/>
      <c r="D159" s="5">
        <v>27.641318975682541</v>
      </c>
      <c r="E159" s="5">
        <v>89.557873481211402</v>
      </c>
    </row>
    <row r="160" spans="2:5" x14ac:dyDescent="0.25">
      <c r="B160" s="4" t="s">
        <v>68</v>
      </c>
      <c r="C160" s="5"/>
      <c r="D160" s="5">
        <v>23.432238040785641</v>
      </c>
      <c r="E160" s="5">
        <v>75.920451252145654</v>
      </c>
    </row>
    <row r="161" spans="2:5" x14ac:dyDescent="0.25">
      <c r="B161" s="4" t="s">
        <v>35</v>
      </c>
      <c r="C161" s="5">
        <v>62.127820246153803</v>
      </c>
      <c r="D161" s="5">
        <v>261.94432319999999</v>
      </c>
      <c r="E161" s="5">
        <v>107.464337723076</v>
      </c>
    </row>
    <row r="162" spans="2:5" x14ac:dyDescent="0.25">
      <c r="B162" s="4" t="s">
        <v>63</v>
      </c>
      <c r="C162" s="5"/>
      <c r="D162" s="5">
        <v>23.909162701576001</v>
      </c>
      <c r="E162" s="5">
        <v>38.254660322521602</v>
      </c>
    </row>
    <row r="163" spans="2:5" x14ac:dyDescent="0.25">
      <c r="B163" s="4" t="s">
        <v>64</v>
      </c>
      <c r="C163" s="5"/>
      <c r="D163" s="5">
        <v>29.160893759674501</v>
      </c>
      <c r="E163" s="5">
        <v>46.6574300154792</v>
      </c>
    </row>
    <row r="164" spans="2:5" x14ac:dyDescent="0.25">
      <c r="B164" s="4" t="s">
        <v>65</v>
      </c>
      <c r="C164" s="5"/>
      <c r="D164" s="5">
        <v>31.417369030496602</v>
      </c>
      <c r="E164" s="5">
        <v>50.2677904487945</v>
      </c>
    </row>
    <row r="165" spans="2:5" x14ac:dyDescent="0.25">
      <c r="B165" s="4" t="s">
        <v>36</v>
      </c>
      <c r="C165" s="5">
        <v>42.5205007538462</v>
      </c>
      <c r="D165" s="5">
        <v>2.9401202467200003</v>
      </c>
      <c r="E165" s="5">
        <v>34.476081692307702</v>
      </c>
    </row>
    <row r="166" spans="2:5" x14ac:dyDescent="0.25">
      <c r="B166" s="4" t="s">
        <v>44</v>
      </c>
      <c r="C166" s="5">
        <v>366.67125526153802</v>
      </c>
      <c r="D166" s="5"/>
      <c r="E166" s="5">
        <v>309.86303261538399</v>
      </c>
    </row>
    <row r="167" spans="2:5" x14ac:dyDescent="0.25">
      <c r="B167" s="2" t="s">
        <v>19</v>
      </c>
      <c r="C167" s="3">
        <v>3128.4951512423622</v>
      </c>
      <c r="D167" s="3">
        <v>621.51587275829854</v>
      </c>
      <c r="E167" s="3">
        <v>3030.2457661423937</v>
      </c>
    </row>
    <row r="168" spans="2:5" x14ac:dyDescent="0.25">
      <c r="B168" s="4" t="s">
        <v>30</v>
      </c>
      <c r="C168" s="5">
        <v>1457.56274356625</v>
      </c>
      <c r="D168" s="5"/>
      <c r="E168" s="5">
        <v>690.42445747874797</v>
      </c>
    </row>
    <row r="169" spans="2:5" x14ac:dyDescent="0.25">
      <c r="B169" s="4" t="s">
        <v>29</v>
      </c>
      <c r="C169" s="5"/>
      <c r="D169" s="5"/>
      <c r="E169" s="5">
        <v>55.979509033703202</v>
      </c>
    </row>
    <row r="170" spans="2:5" x14ac:dyDescent="0.25">
      <c r="B170" s="4" t="s">
        <v>33</v>
      </c>
      <c r="C170" s="5">
        <v>189.79135876786901</v>
      </c>
      <c r="D170" s="5">
        <v>63.920297245405102</v>
      </c>
      <c r="E170" s="5">
        <v>71.619380667120495</v>
      </c>
    </row>
    <row r="171" spans="2:5" x14ac:dyDescent="0.25">
      <c r="B171" s="4" t="s">
        <v>28</v>
      </c>
      <c r="C171" s="5"/>
      <c r="D171" s="5"/>
      <c r="E171" s="5">
        <v>147.19705325188801</v>
      </c>
    </row>
    <row r="172" spans="2:5" x14ac:dyDescent="0.25">
      <c r="B172" s="4" t="s">
        <v>38</v>
      </c>
      <c r="C172" s="5">
        <v>30.705648076520568</v>
      </c>
      <c r="D172" s="5"/>
      <c r="E172" s="5">
        <v>72.979973421307676</v>
      </c>
    </row>
    <row r="173" spans="2:5" x14ac:dyDescent="0.25">
      <c r="B173" s="4" t="s">
        <v>31</v>
      </c>
      <c r="C173" s="5">
        <v>559.69106911551603</v>
      </c>
      <c r="D173" s="5">
        <v>105.16300614433599</v>
      </c>
      <c r="E173" s="5">
        <v>235.65939752232299</v>
      </c>
    </row>
    <row r="174" spans="2:5" x14ac:dyDescent="0.25">
      <c r="B174" s="4" t="s">
        <v>32</v>
      </c>
      <c r="C174" s="5">
        <v>407.98972726482401</v>
      </c>
      <c r="D174" s="5"/>
      <c r="E174" s="5">
        <v>171.78514832203101</v>
      </c>
    </row>
    <row r="175" spans="2:5" x14ac:dyDescent="0.25">
      <c r="B175" s="4" t="s">
        <v>43</v>
      </c>
      <c r="C175" s="5">
        <v>16.187423094958699</v>
      </c>
      <c r="D175" s="5"/>
      <c r="E175" s="5">
        <v>13.679512474612901</v>
      </c>
    </row>
    <row r="176" spans="2:5" x14ac:dyDescent="0.25">
      <c r="B176" s="4" t="s">
        <v>57</v>
      </c>
      <c r="C176" s="5">
        <v>0.78761785714285704</v>
      </c>
      <c r="D176" s="5">
        <v>0.26526375000000002</v>
      </c>
      <c r="E176" s="5">
        <v>0.29721428571428599</v>
      </c>
    </row>
    <row r="177" spans="2:5" x14ac:dyDescent="0.25">
      <c r="B177" s="4" t="s">
        <v>69</v>
      </c>
      <c r="C177" s="5"/>
      <c r="D177" s="5">
        <v>276.98391721863732</v>
      </c>
      <c r="E177" s="5">
        <v>764.47561152343985</v>
      </c>
    </row>
    <row r="178" spans="2:5" x14ac:dyDescent="0.25">
      <c r="B178" s="4" t="s">
        <v>67</v>
      </c>
      <c r="C178" s="5"/>
      <c r="D178" s="5">
        <v>39.203531483812078</v>
      </c>
      <c r="E178" s="5">
        <v>127.0194420075504</v>
      </c>
    </row>
    <row r="179" spans="2:5" x14ac:dyDescent="0.25">
      <c r="B179" s="4" t="s">
        <v>66</v>
      </c>
      <c r="C179" s="5"/>
      <c r="D179" s="5">
        <v>27.48687299817464</v>
      </c>
      <c r="E179" s="5">
        <v>89.057468514085599</v>
      </c>
    </row>
    <row r="180" spans="2:5" x14ac:dyDescent="0.25">
      <c r="B180" s="4" t="s">
        <v>68</v>
      </c>
      <c r="C180" s="5"/>
      <c r="D180" s="5">
        <v>23.140440139927879</v>
      </c>
      <c r="E180" s="5">
        <v>74.975026053366292</v>
      </c>
    </row>
    <row r="181" spans="2:5" x14ac:dyDescent="0.25">
      <c r="B181" s="4" t="s">
        <v>63</v>
      </c>
      <c r="C181" s="5"/>
      <c r="D181" s="5">
        <v>22.9523662798887</v>
      </c>
      <c r="E181" s="5">
        <v>36.723786047821903</v>
      </c>
    </row>
    <row r="182" spans="2:5" x14ac:dyDescent="0.25">
      <c r="B182" s="4" t="s">
        <v>64</v>
      </c>
      <c r="C182" s="5"/>
      <c r="D182" s="5">
        <v>27.132658985738701</v>
      </c>
      <c r="E182" s="5">
        <v>43.412254377181902</v>
      </c>
    </row>
    <row r="183" spans="2:5" x14ac:dyDescent="0.25">
      <c r="B183" s="4" t="s">
        <v>65</v>
      </c>
      <c r="C183" s="5"/>
      <c r="D183" s="5">
        <v>28.069112169978201</v>
      </c>
      <c r="E183" s="5">
        <v>44.9105794719651</v>
      </c>
    </row>
    <row r="184" spans="2:5" x14ac:dyDescent="0.25">
      <c r="B184" s="4" t="s">
        <v>36</v>
      </c>
      <c r="C184" s="5">
        <v>104.10453200000001</v>
      </c>
      <c r="D184" s="5">
        <v>7.1984063423999896</v>
      </c>
      <c r="E184" s="5">
        <v>84.409079999999904</v>
      </c>
    </row>
    <row r="185" spans="2:5" x14ac:dyDescent="0.25">
      <c r="B185" s="4" t="s">
        <v>44</v>
      </c>
      <c r="C185" s="5">
        <v>361.67503149928098</v>
      </c>
      <c r="D185" s="5"/>
      <c r="E185" s="5">
        <v>305.64087168953398</v>
      </c>
    </row>
    <row r="186" spans="2:5" x14ac:dyDescent="0.25">
      <c r="B186" s="2" t="s">
        <v>20</v>
      </c>
      <c r="C186" s="3">
        <v>2654.7305624668229</v>
      </c>
      <c r="D186" s="3">
        <v>569.0880052799796</v>
      </c>
      <c r="E186" s="3">
        <v>2722.7979986145319</v>
      </c>
    </row>
    <row r="187" spans="2:5" x14ac:dyDescent="0.25">
      <c r="B187" s="4" t="s">
        <v>30</v>
      </c>
      <c r="C187" s="5">
        <v>1152.86071729992</v>
      </c>
      <c r="D187" s="5"/>
      <c r="E187" s="5">
        <v>546.09191872101303</v>
      </c>
    </row>
    <row r="188" spans="2:5" x14ac:dyDescent="0.25">
      <c r="B188" s="4" t="s">
        <v>29</v>
      </c>
      <c r="C188" s="5"/>
      <c r="D188" s="5"/>
      <c r="E188" s="5">
        <v>53.361045499989203</v>
      </c>
    </row>
    <row r="189" spans="2:5" x14ac:dyDescent="0.25">
      <c r="B189" s="4" t="s">
        <v>33</v>
      </c>
      <c r="C189" s="5">
        <v>189.79135876786901</v>
      </c>
      <c r="D189" s="5">
        <v>63.920297245405102</v>
      </c>
      <c r="E189" s="5">
        <v>71.619380667120495</v>
      </c>
    </row>
    <row r="190" spans="2:5" x14ac:dyDescent="0.25">
      <c r="B190" s="4" t="s">
        <v>28</v>
      </c>
      <c r="C190" s="5"/>
      <c r="D190" s="5"/>
      <c r="E190" s="5">
        <v>176.63646390226501</v>
      </c>
    </row>
    <row r="191" spans="2:5" x14ac:dyDescent="0.25">
      <c r="B191" s="4" t="s">
        <v>38</v>
      </c>
      <c r="C191" s="5">
        <v>1.1984950014793285</v>
      </c>
      <c r="D191" s="5"/>
      <c r="E191" s="5">
        <v>2.8485356549244489</v>
      </c>
    </row>
    <row r="192" spans="2:5" x14ac:dyDescent="0.25">
      <c r="B192" s="4" t="s">
        <v>31</v>
      </c>
      <c r="C192" s="5">
        <v>513.99710947488995</v>
      </c>
      <c r="D192" s="5">
        <v>96.577351622387397</v>
      </c>
      <c r="E192" s="5">
        <v>216.41983556837499</v>
      </c>
    </row>
    <row r="193" spans="2:5" x14ac:dyDescent="0.25">
      <c r="B193" s="4" t="s">
        <v>32</v>
      </c>
      <c r="C193" s="5">
        <v>331.84381451202597</v>
      </c>
      <c r="D193" s="5"/>
      <c r="E193" s="5">
        <v>139.723711373485</v>
      </c>
    </row>
    <row r="194" spans="2:5" x14ac:dyDescent="0.25">
      <c r="B194" s="4" t="s">
        <v>69</v>
      </c>
      <c r="C194" s="5"/>
      <c r="D194" s="5">
        <v>262.25015367411987</v>
      </c>
      <c r="E194" s="5">
        <v>723.81042414057106</v>
      </c>
    </row>
    <row r="195" spans="2:5" x14ac:dyDescent="0.25">
      <c r="B195" s="4" t="s">
        <v>70</v>
      </c>
      <c r="C195" s="5"/>
      <c r="D195" s="5">
        <v>25.664849152946999</v>
      </c>
      <c r="E195" s="5">
        <v>70.834983662133794</v>
      </c>
    </row>
    <row r="196" spans="2:5" x14ac:dyDescent="0.25">
      <c r="B196" s="4" t="s">
        <v>67</v>
      </c>
      <c r="C196" s="5"/>
      <c r="D196" s="5">
        <v>44.0412806384319</v>
      </c>
      <c r="E196" s="5">
        <v>142.69374926851901</v>
      </c>
    </row>
    <row r="197" spans="2:5" x14ac:dyDescent="0.25">
      <c r="B197" s="4" t="s">
        <v>66</v>
      </c>
      <c r="C197" s="5"/>
      <c r="D197" s="5">
        <v>27.349185121701389</v>
      </c>
      <c r="E197" s="5">
        <v>88.611359794312307</v>
      </c>
    </row>
    <row r="198" spans="2:5" x14ac:dyDescent="0.25">
      <c r="B198" s="4" t="s">
        <v>68</v>
      </c>
      <c r="C198" s="5"/>
      <c r="D198" s="5">
        <v>20.308081534165879</v>
      </c>
      <c r="E198" s="5">
        <v>65.798184170697411</v>
      </c>
    </row>
    <row r="199" spans="2:5" x14ac:dyDescent="0.25">
      <c r="B199" s="4" t="s">
        <v>63</v>
      </c>
      <c r="C199" s="5"/>
      <c r="D199" s="5">
        <v>21.815998194821098</v>
      </c>
      <c r="E199" s="5">
        <v>34.905597111713803</v>
      </c>
    </row>
    <row r="200" spans="2:5" x14ac:dyDescent="0.25">
      <c r="B200" s="4" t="s">
        <v>36</v>
      </c>
      <c r="C200" s="5">
        <v>103.56077999999991</v>
      </c>
      <c r="D200" s="5">
        <v>7.1608080959999807</v>
      </c>
      <c r="E200" s="5">
        <v>83.968199999999896</v>
      </c>
    </row>
    <row r="201" spans="2:5" x14ac:dyDescent="0.25">
      <c r="B201" s="4" t="s">
        <v>44</v>
      </c>
      <c r="C201" s="5">
        <v>361.47828741063898</v>
      </c>
      <c r="D201" s="5"/>
      <c r="E201" s="5">
        <v>305.47460907941303</v>
      </c>
    </row>
    <row r="202" spans="2:5" x14ac:dyDescent="0.25">
      <c r="B202" s="2" t="s">
        <v>21</v>
      </c>
      <c r="C202" s="3">
        <v>1424.6419861955701</v>
      </c>
      <c r="D202" s="3">
        <v>424.97266224572786</v>
      </c>
      <c r="E202" s="3">
        <v>2063.7594778616053</v>
      </c>
    </row>
    <row r="203" spans="2:5" x14ac:dyDescent="0.25">
      <c r="B203" s="4" t="s">
        <v>30</v>
      </c>
      <c r="C203" s="5">
        <v>770.48805929323396</v>
      </c>
      <c r="D203" s="5"/>
      <c r="E203" s="5">
        <v>364.96802808626899</v>
      </c>
    </row>
    <row r="204" spans="2:5" x14ac:dyDescent="0.25">
      <c r="B204" s="4" t="s">
        <v>33</v>
      </c>
      <c r="C204" s="5">
        <v>189.79135876786901</v>
      </c>
      <c r="D204" s="5">
        <v>63.920297245405102</v>
      </c>
      <c r="E204" s="5">
        <v>71.619380667120495</v>
      </c>
    </row>
    <row r="205" spans="2:5" x14ac:dyDescent="0.25">
      <c r="B205" s="4" t="s">
        <v>28</v>
      </c>
      <c r="C205" s="5"/>
      <c r="D205" s="5"/>
      <c r="E205" s="5">
        <v>206.075874552643</v>
      </c>
    </row>
    <row r="206" spans="2:5" x14ac:dyDescent="0.25">
      <c r="B206" s="4" t="s">
        <v>69</v>
      </c>
      <c r="C206" s="5"/>
      <c r="D206" s="5">
        <v>216.21115841687339</v>
      </c>
      <c r="E206" s="5">
        <v>596.74279723057009</v>
      </c>
    </row>
    <row r="207" spans="2:5" x14ac:dyDescent="0.25">
      <c r="B207" s="4" t="s">
        <v>70</v>
      </c>
      <c r="C207" s="5"/>
      <c r="D207" s="5">
        <v>22.351294592369857</v>
      </c>
      <c r="E207" s="5">
        <v>61.689573074940846</v>
      </c>
    </row>
    <row r="208" spans="2:5" x14ac:dyDescent="0.25">
      <c r="B208" s="4" t="s">
        <v>67</v>
      </c>
      <c r="C208" s="5"/>
      <c r="D208" s="5">
        <v>83.961597084263502</v>
      </c>
      <c r="E208" s="5">
        <v>272.03557455301399</v>
      </c>
    </row>
    <row r="209" spans="2:5" x14ac:dyDescent="0.25">
      <c r="B209" s="4" t="s">
        <v>66</v>
      </c>
      <c r="C209" s="5"/>
      <c r="D209" s="5">
        <v>8.4289220250149306</v>
      </c>
      <c r="E209" s="5">
        <v>27.3097073610484</v>
      </c>
    </row>
    <row r="210" spans="2:5" x14ac:dyDescent="0.25">
      <c r="B210" s="4" t="s">
        <v>68</v>
      </c>
      <c r="C210" s="5"/>
      <c r="D210" s="5">
        <v>22.972424742601117</v>
      </c>
      <c r="E210" s="5">
        <v>74.430656166027546</v>
      </c>
    </row>
    <row r="211" spans="2:5" x14ac:dyDescent="0.25">
      <c r="B211" s="4" t="s">
        <v>36</v>
      </c>
      <c r="C211" s="5">
        <v>103.0713810000001</v>
      </c>
      <c r="D211" s="5">
        <v>7.1269681391999899</v>
      </c>
      <c r="E211" s="5">
        <v>83.571390000000008</v>
      </c>
    </row>
    <row r="212" spans="2:5" x14ac:dyDescent="0.25">
      <c r="B212" s="4" t="s">
        <v>44</v>
      </c>
      <c r="C212" s="5">
        <v>361.29118713446701</v>
      </c>
      <c r="D212" s="5"/>
      <c r="E212" s="5">
        <v>305.31649616997203</v>
      </c>
    </row>
    <row r="213" spans="2:5" x14ac:dyDescent="0.25">
      <c r="B213" s="2" t="s">
        <v>22</v>
      </c>
      <c r="C213" s="3">
        <v>1211.5901940788499</v>
      </c>
      <c r="D213" s="3">
        <v>403.83472361242741</v>
      </c>
      <c r="E213" s="3">
        <v>1965.4161195100171</v>
      </c>
    </row>
    <row r="214" spans="2:5" x14ac:dyDescent="0.25">
      <c r="B214" s="4" t="s">
        <v>30</v>
      </c>
      <c r="C214" s="5">
        <v>578.33856620360802</v>
      </c>
      <c r="D214" s="5"/>
      <c r="E214" s="5">
        <v>273.94984714907702</v>
      </c>
    </row>
    <row r="215" spans="2:5" x14ac:dyDescent="0.25">
      <c r="B215" s="4" t="s">
        <v>33</v>
      </c>
      <c r="C215" s="5">
        <v>183.973241375085</v>
      </c>
      <c r="D215" s="5">
        <v>61.960799217835401</v>
      </c>
      <c r="E215" s="5">
        <v>69.423864669843496</v>
      </c>
    </row>
    <row r="216" spans="2:5" x14ac:dyDescent="0.25">
      <c r="B216" s="4" t="s">
        <v>28</v>
      </c>
      <c r="C216" s="5"/>
      <c r="D216" s="5"/>
      <c r="E216" s="5">
        <v>235.51528520302099</v>
      </c>
    </row>
    <row r="217" spans="2:5" x14ac:dyDescent="0.25">
      <c r="B217" s="4" t="s">
        <v>69</v>
      </c>
      <c r="C217" s="5"/>
      <c r="D217" s="5">
        <v>114.69223420585701</v>
      </c>
      <c r="E217" s="5">
        <v>316.55056640816503</v>
      </c>
    </row>
    <row r="218" spans="2:5" x14ac:dyDescent="0.25">
      <c r="B218" s="4" t="s">
        <v>70</v>
      </c>
      <c r="C218" s="5"/>
      <c r="D218" s="5">
        <v>40.141337214585334</v>
      </c>
      <c r="E218" s="5">
        <v>110.79009071225573</v>
      </c>
    </row>
    <row r="219" spans="2:5" x14ac:dyDescent="0.25">
      <c r="B219" s="4" t="s">
        <v>67</v>
      </c>
      <c r="C219" s="5"/>
      <c r="D219" s="5">
        <v>146.48044624053111</v>
      </c>
      <c r="E219" s="5">
        <v>474.59664581932077</v>
      </c>
    </row>
    <row r="220" spans="2:5" x14ac:dyDescent="0.25">
      <c r="B220" s="4" t="s">
        <v>66</v>
      </c>
      <c r="C220" s="5"/>
      <c r="D220" s="5">
        <v>8.4197504819949209</v>
      </c>
      <c r="E220" s="5">
        <v>27.279991561663401</v>
      </c>
    </row>
    <row r="221" spans="2:5" x14ac:dyDescent="0.25">
      <c r="B221" s="4" t="s">
        <v>68</v>
      </c>
      <c r="C221" s="5"/>
      <c r="D221" s="5">
        <v>25.04702806922359</v>
      </c>
      <c r="E221" s="5">
        <v>81.152370944284471</v>
      </c>
    </row>
    <row r="222" spans="2:5" x14ac:dyDescent="0.25">
      <c r="B222" s="4" t="s">
        <v>36</v>
      </c>
      <c r="C222" s="5">
        <v>102.5819820000001</v>
      </c>
      <c r="D222" s="5">
        <v>7.0931281823999903</v>
      </c>
      <c r="E222" s="5">
        <v>83.174580000000006</v>
      </c>
    </row>
    <row r="223" spans="2:5" x14ac:dyDescent="0.25">
      <c r="B223" s="4" t="s">
        <v>44</v>
      </c>
      <c r="C223" s="5">
        <v>346.69640450015697</v>
      </c>
      <c r="D223" s="5"/>
      <c r="E223" s="5">
        <v>292.98287704238601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C3" sqref="C3:M8"/>
    </sheetView>
  </sheetViews>
  <sheetFormatPr defaultRowHeight="15" x14ac:dyDescent="0.25"/>
  <sheetData>
    <row r="2" spans="2:13" x14ac:dyDescent="0.25">
      <c r="B2" t="s">
        <v>121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2:13" x14ac:dyDescent="0.25">
      <c r="B3" t="s">
        <v>74</v>
      </c>
      <c r="C3">
        <v>84.579043731072531</v>
      </c>
      <c r="D3">
        <v>72.96373152437252</v>
      </c>
      <c r="E3">
        <v>69.45658002750784</v>
      </c>
      <c r="F3">
        <v>70.282565984964918</v>
      </c>
      <c r="G3">
        <v>71.432924213126569</v>
      </c>
      <c r="H3">
        <v>72.385456384256216</v>
      </c>
      <c r="I3">
        <v>70.845427514962552</v>
      </c>
      <c r="J3">
        <v>87.253510291285238</v>
      </c>
      <c r="K3">
        <v>90.004362814657043</v>
      </c>
      <c r="L3">
        <v>90.278567832958913</v>
      </c>
      <c r="M3">
        <v>72.372647359058263</v>
      </c>
    </row>
    <row r="4" spans="2:13" x14ac:dyDescent="0.25">
      <c r="B4" t="s">
        <v>75</v>
      </c>
      <c r="C4">
        <v>84.781988704128494</v>
      </c>
      <c r="D4">
        <v>72.998527026431418</v>
      </c>
      <c r="E4">
        <v>69.482087205462392</v>
      </c>
      <c r="F4">
        <v>70.291726198391714</v>
      </c>
      <c r="G4">
        <v>71.483454027340784</v>
      </c>
      <c r="H4">
        <v>72.5903584549866</v>
      </c>
      <c r="I4">
        <v>71.05102325491761</v>
      </c>
      <c r="J4">
        <v>87.620642442544295</v>
      </c>
      <c r="K4">
        <v>91.221971601927137</v>
      </c>
      <c r="L4">
        <v>91.860314828660364</v>
      </c>
      <c r="M4">
        <v>72.537659090021748</v>
      </c>
    </row>
    <row r="5" spans="2:13" x14ac:dyDescent="0.25">
      <c r="B5" t="s">
        <v>76</v>
      </c>
      <c r="C5">
        <v>85.86312509081057</v>
      </c>
      <c r="D5">
        <v>72.961470846598388</v>
      </c>
      <c r="E5">
        <v>69.449683176770023</v>
      </c>
      <c r="F5">
        <v>70.245454048515597</v>
      </c>
      <c r="G5">
        <v>71.473449160264622</v>
      </c>
      <c r="H5">
        <v>72.585021604680733</v>
      </c>
      <c r="I5">
        <v>71.058662869998912</v>
      </c>
      <c r="J5">
        <v>87.630100277787221</v>
      </c>
      <c r="K5">
        <v>91.206192105683044</v>
      </c>
      <c r="L5">
        <v>91.721492158824319</v>
      </c>
      <c r="M5">
        <v>77.099877153209505</v>
      </c>
    </row>
    <row r="6" spans="2:13" x14ac:dyDescent="0.25">
      <c r="B6" t="s">
        <v>77</v>
      </c>
      <c r="C6">
        <v>60.493814079530367</v>
      </c>
      <c r="D6">
        <v>72.339677090591223</v>
      </c>
      <c r="E6">
        <v>69.391963038007205</v>
      </c>
      <c r="F6">
        <v>70.095369448059657</v>
      </c>
      <c r="G6">
        <v>69.475893924335082</v>
      </c>
      <c r="H6">
        <v>69.995057713202897</v>
      </c>
      <c r="I6">
        <v>67.470891949528834</v>
      </c>
      <c r="J6">
        <v>68.903497777990466</v>
      </c>
      <c r="K6">
        <v>80.708620599950507</v>
      </c>
      <c r="L6">
        <v>81.155945428669241</v>
      </c>
      <c r="M6">
        <v>68.934817488475844</v>
      </c>
    </row>
    <row r="7" spans="2:13" x14ac:dyDescent="0.25">
      <c r="B7" t="s">
        <v>78</v>
      </c>
      <c r="C7">
        <v>41.329839170472802</v>
      </c>
      <c r="D7">
        <v>101.35637435745119</v>
      </c>
      <c r="E7">
        <v>69.080420514196348</v>
      </c>
      <c r="F7">
        <v>68.686612517266269</v>
      </c>
      <c r="G7">
        <v>96.713393621471425</v>
      </c>
      <c r="H7">
        <v>96.840322805955736</v>
      </c>
      <c r="I7">
        <v>73.284307534091255</v>
      </c>
      <c r="J7">
        <v>93.633389920654182</v>
      </c>
      <c r="K7">
        <v>95.447931920017837</v>
      </c>
      <c r="L7">
        <v>98.976644826475521</v>
      </c>
      <c r="M7">
        <v>84.411761718129753</v>
      </c>
    </row>
    <row r="8" spans="2:13" x14ac:dyDescent="0.25">
      <c r="B8" t="s">
        <v>79</v>
      </c>
      <c r="C8">
        <v>62.194029923923168</v>
      </c>
      <c r="D8">
        <v>83.506874231926176</v>
      </c>
      <c r="E8">
        <v>69.448379812181713</v>
      </c>
      <c r="F8">
        <v>70.100048219489466</v>
      </c>
      <c r="G8">
        <v>69.880103377887295</v>
      </c>
      <c r="H8">
        <v>71.008348222764994</v>
      </c>
      <c r="I8">
        <v>69.145585538082642</v>
      </c>
      <c r="J8">
        <v>85.274117211634817</v>
      </c>
      <c r="K8">
        <v>86.973894651167967</v>
      </c>
      <c r="L8">
        <v>86.156207463484662</v>
      </c>
      <c r="M8">
        <v>74.884294062058061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6"/>
  <sheetViews>
    <sheetView workbookViewId="0">
      <selection activeCell="L45" sqref="L45"/>
    </sheetView>
  </sheetViews>
  <sheetFormatPr defaultRowHeight="15" x14ac:dyDescent="0.25"/>
  <cols>
    <col min="2" max="2" width="32.5703125" bestFit="1" customWidth="1"/>
    <col min="3" max="3" width="12" bestFit="1" customWidth="1"/>
  </cols>
  <sheetData>
    <row r="2" spans="2:27" x14ac:dyDescent="0.25">
      <c r="B2" s="6" t="s">
        <v>122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S2" t="s">
        <v>122</v>
      </c>
      <c r="T2" t="s">
        <v>1</v>
      </c>
      <c r="U2" t="s">
        <v>2</v>
      </c>
      <c r="V2" t="s">
        <v>3</v>
      </c>
      <c r="W2" t="s">
        <v>5</v>
      </c>
      <c r="X2" t="s">
        <v>6</v>
      </c>
      <c r="Y2" t="s">
        <v>7</v>
      </c>
      <c r="Z2" t="s">
        <v>8</v>
      </c>
      <c r="AA2" t="s">
        <v>11</v>
      </c>
    </row>
    <row r="3" spans="2:27" x14ac:dyDescent="0.25">
      <c r="B3" s="7" t="s">
        <v>27</v>
      </c>
      <c r="C3" s="8"/>
      <c r="D3" s="8">
        <v>152.17740467770363</v>
      </c>
      <c r="E3" s="8">
        <v>213.0483665487848</v>
      </c>
      <c r="F3" s="8">
        <v>273.9193284198663</v>
      </c>
      <c r="G3" s="8">
        <v>334.79029029094744</v>
      </c>
      <c r="H3" s="8">
        <v>395.66125216202909</v>
      </c>
      <c r="I3" s="8">
        <v>461.14365053849571</v>
      </c>
      <c r="J3" s="8">
        <v>576.42956317311791</v>
      </c>
      <c r="K3" s="8">
        <v>691.71547580774268</v>
      </c>
      <c r="L3" s="8">
        <v>807.00138844236585</v>
      </c>
      <c r="M3" s="8">
        <v>922.28730107699062</v>
      </c>
      <c r="S3" t="s">
        <v>12</v>
      </c>
      <c r="T3">
        <v>0</v>
      </c>
      <c r="U3">
        <v>58.278028967312544</v>
      </c>
      <c r="V3">
        <v>0</v>
      </c>
      <c r="W3">
        <v>0</v>
      </c>
      <c r="X3">
        <v>1556.5002218553377</v>
      </c>
      <c r="Y3">
        <v>21.400679999999998</v>
      </c>
      <c r="Z3">
        <v>539.66177700962112</v>
      </c>
      <c r="AA3">
        <v>1197.3882879463599</v>
      </c>
    </row>
    <row r="4" spans="2:27" x14ac:dyDescent="0.25">
      <c r="B4" s="9" t="s">
        <v>101</v>
      </c>
      <c r="C4" s="10"/>
      <c r="D4" s="10">
        <v>152.17740467770363</v>
      </c>
      <c r="E4" s="10">
        <v>213.0483665487848</v>
      </c>
      <c r="F4" s="10">
        <v>273.9193284198663</v>
      </c>
      <c r="G4" s="10">
        <v>334.79029029094744</v>
      </c>
      <c r="H4" s="10">
        <v>395.66125216202909</v>
      </c>
      <c r="I4" s="10">
        <v>461.14365053849571</v>
      </c>
      <c r="J4" s="10">
        <v>576.42956317311791</v>
      </c>
      <c r="K4" s="10">
        <v>691.71547580774268</v>
      </c>
      <c r="L4" s="10">
        <v>807.00138844236585</v>
      </c>
      <c r="M4" s="10">
        <v>922.28730107699062</v>
      </c>
      <c r="S4" t="s">
        <v>13</v>
      </c>
      <c r="T4">
        <v>152.17740467770363</v>
      </c>
      <c r="U4">
        <v>22.794995993095252</v>
      </c>
      <c r="V4">
        <v>481.62132380423719</v>
      </c>
      <c r="W4">
        <v>512.94396094275987</v>
      </c>
      <c r="X4">
        <v>563.82835829567489</v>
      </c>
      <c r="Y4">
        <v>16.968899353467325</v>
      </c>
      <c r="Z4">
        <v>0</v>
      </c>
      <c r="AA4">
        <v>1979.0445676535694</v>
      </c>
    </row>
    <row r="5" spans="2:27" x14ac:dyDescent="0.25">
      <c r="B5" s="11" t="s">
        <v>28</v>
      </c>
      <c r="C5" s="12"/>
      <c r="D5" s="12">
        <v>152.17740467770363</v>
      </c>
      <c r="E5" s="12">
        <v>213.0483665487848</v>
      </c>
      <c r="F5" s="12">
        <v>273.9193284198663</v>
      </c>
      <c r="G5" s="12">
        <v>334.79029029094744</v>
      </c>
      <c r="H5" s="12">
        <v>395.66125216202909</v>
      </c>
      <c r="I5" s="12">
        <v>461.14365053849571</v>
      </c>
      <c r="J5" s="12">
        <v>576.42956317311791</v>
      </c>
      <c r="K5" s="12">
        <v>691.71547580774268</v>
      </c>
      <c r="L5" s="12">
        <v>807.00138844236585</v>
      </c>
      <c r="M5" s="12">
        <v>922.28730107699062</v>
      </c>
      <c r="S5" t="s">
        <v>14</v>
      </c>
      <c r="T5">
        <v>213.0483665487848</v>
      </c>
      <c r="U5">
        <v>24.621984327824752</v>
      </c>
      <c r="V5">
        <v>474.48689197164975</v>
      </c>
      <c r="W5">
        <v>511.65570804339643</v>
      </c>
      <c r="X5">
        <v>551.43123034098039</v>
      </c>
      <c r="Y5">
        <v>16.879891105396261</v>
      </c>
      <c r="Z5">
        <v>0</v>
      </c>
      <c r="AA5">
        <v>1965.6547992997985</v>
      </c>
    </row>
    <row r="6" spans="2:27" x14ac:dyDescent="0.25">
      <c r="B6" s="7" t="s">
        <v>2</v>
      </c>
      <c r="C6" s="8">
        <v>58.278028967312544</v>
      </c>
      <c r="D6" s="8">
        <v>22.794995993095252</v>
      </c>
      <c r="E6" s="8">
        <v>24.621984327824752</v>
      </c>
      <c r="F6" s="8">
        <v>24.439296415709514</v>
      </c>
      <c r="G6" s="8">
        <v>24.497282241966495</v>
      </c>
      <c r="H6" s="8">
        <v>24.433777688377479</v>
      </c>
      <c r="I6" s="8">
        <v>24.065899122411327</v>
      </c>
      <c r="J6" s="8">
        <v>13.11552747736326</v>
      </c>
      <c r="K6" s="8">
        <v>12.502043525508231</v>
      </c>
      <c r="L6" s="8"/>
      <c r="M6" s="8"/>
      <c r="S6" t="s">
        <v>15</v>
      </c>
      <c r="T6">
        <v>273.9193284198663</v>
      </c>
      <c r="U6">
        <v>24.439296415709514</v>
      </c>
      <c r="V6">
        <v>465.41988679199022</v>
      </c>
      <c r="W6">
        <v>510.36745514403242</v>
      </c>
      <c r="X6">
        <v>431.09987282549173</v>
      </c>
      <c r="Y6">
        <v>16.789714716876993</v>
      </c>
      <c r="Z6">
        <v>0</v>
      </c>
      <c r="AA6">
        <v>2117.4801414747812</v>
      </c>
    </row>
    <row r="7" spans="2:27" x14ac:dyDescent="0.25">
      <c r="B7" s="9" t="s">
        <v>83</v>
      </c>
      <c r="C7" s="10">
        <v>0.98776320283580366</v>
      </c>
      <c r="D7" s="10">
        <v>0.82836493679527234</v>
      </c>
      <c r="E7" s="10">
        <v>0.88348850316649874</v>
      </c>
      <c r="F7" s="10">
        <v>0.91173349741681742</v>
      </c>
      <c r="G7" s="10">
        <v>0.96425626255819252</v>
      </c>
      <c r="H7" s="10">
        <v>0.96425626255819252</v>
      </c>
      <c r="I7" s="10">
        <v>0.96425626255819252</v>
      </c>
      <c r="J7" s="10"/>
      <c r="K7" s="10"/>
      <c r="L7" s="10"/>
      <c r="M7" s="10"/>
      <c r="S7" t="s">
        <v>16</v>
      </c>
      <c r="T7">
        <v>334.79029029094744</v>
      </c>
      <c r="U7">
        <v>24.497282241966492</v>
      </c>
      <c r="V7">
        <v>456.35301204819234</v>
      </c>
      <c r="W7">
        <v>509.07920224466847</v>
      </c>
      <c r="X7">
        <v>136.83717705814541</v>
      </c>
      <c r="Y7">
        <v>16.698962574834937</v>
      </c>
      <c r="Z7">
        <v>0</v>
      </c>
      <c r="AA7">
        <v>2198.7968987611721</v>
      </c>
    </row>
    <row r="8" spans="2:27" x14ac:dyDescent="0.25">
      <c r="B8" s="11" t="s">
        <v>29</v>
      </c>
      <c r="C8" s="12">
        <v>0.98776320283580366</v>
      </c>
      <c r="D8" s="12">
        <v>0.82836493679527234</v>
      </c>
      <c r="E8" s="12">
        <v>0.88348850316649874</v>
      </c>
      <c r="F8" s="12">
        <v>0.91173349741681742</v>
      </c>
      <c r="G8" s="12">
        <v>0.96425626255819252</v>
      </c>
      <c r="H8" s="12">
        <v>0.96425626255819252</v>
      </c>
      <c r="I8" s="12">
        <v>0.96425626255819252</v>
      </c>
      <c r="J8" s="12"/>
      <c r="K8" s="12"/>
      <c r="L8" s="12"/>
      <c r="M8" s="12"/>
      <c r="S8" t="s">
        <v>17</v>
      </c>
      <c r="T8">
        <v>395.66125216202909</v>
      </c>
      <c r="U8">
        <v>24.433777688377479</v>
      </c>
      <c r="V8">
        <v>447.27228915662545</v>
      </c>
      <c r="W8">
        <v>507.79114656712005</v>
      </c>
      <c r="X8">
        <v>134.07228834066947</v>
      </c>
      <c r="Y8">
        <v>16.610147670636131</v>
      </c>
      <c r="Z8">
        <v>0</v>
      </c>
      <c r="AA8">
        <v>2169.0815382390961</v>
      </c>
    </row>
    <row r="9" spans="2:27" x14ac:dyDescent="0.25">
      <c r="B9" s="9" t="s">
        <v>95</v>
      </c>
      <c r="C9" s="10">
        <v>0.98776320283580366</v>
      </c>
      <c r="D9" s="10">
        <v>0.16159717817284044</v>
      </c>
      <c r="E9" s="10">
        <v>0.1000661455029625</v>
      </c>
      <c r="F9" s="10">
        <v>0.16368297589046346</v>
      </c>
      <c r="G9" s="10">
        <v>0.30681683311288382</v>
      </c>
      <c r="H9" s="10">
        <v>0.38471736671664508</v>
      </c>
      <c r="I9" s="10">
        <v>0.70277263837806059</v>
      </c>
      <c r="J9" s="10"/>
      <c r="K9" s="10"/>
      <c r="L9" s="10"/>
      <c r="M9" s="10"/>
      <c r="S9" t="s">
        <v>18</v>
      </c>
      <c r="T9">
        <v>461.14365053849571</v>
      </c>
      <c r="U9">
        <v>24.065899122411327</v>
      </c>
      <c r="V9">
        <v>436.57215576592029</v>
      </c>
      <c r="W9">
        <v>506.50289366775598</v>
      </c>
      <c r="X9">
        <v>109.73443109658281</v>
      </c>
      <c r="Y9">
        <v>16.52312098598496</v>
      </c>
      <c r="Z9">
        <v>0</v>
      </c>
      <c r="AA9">
        <v>2130.9903850806168</v>
      </c>
    </row>
    <row r="10" spans="2:27" x14ac:dyDescent="0.25">
      <c r="B10" s="11" t="s">
        <v>29</v>
      </c>
      <c r="C10" s="12">
        <v>0.98776320283580366</v>
      </c>
      <c r="D10" s="12">
        <v>0.16159717817284044</v>
      </c>
      <c r="E10" s="12">
        <v>0.1000661455029625</v>
      </c>
      <c r="F10" s="12">
        <v>0.16368297589046346</v>
      </c>
      <c r="G10" s="12">
        <v>0.30681683311288382</v>
      </c>
      <c r="H10" s="12">
        <v>0.38471736671664508</v>
      </c>
      <c r="I10" s="12">
        <v>0.70277263837806059</v>
      </c>
      <c r="J10" s="12"/>
      <c r="K10" s="12"/>
      <c r="L10" s="12"/>
      <c r="M10" s="12"/>
      <c r="S10" t="s">
        <v>19</v>
      </c>
      <c r="T10">
        <v>576.42956317311791</v>
      </c>
      <c r="U10">
        <v>13.11552747736326</v>
      </c>
      <c r="V10">
        <v>296.81271060405578</v>
      </c>
      <c r="W10">
        <v>554.91040029928774</v>
      </c>
      <c r="X10">
        <v>72.711257902970559</v>
      </c>
      <c r="Y10">
        <v>30.483126473266054</v>
      </c>
      <c r="Z10">
        <v>0</v>
      </c>
      <c r="AA10">
        <v>2104.5615266288005</v>
      </c>
    </row>
    <row r="11" spans="2:27" x14ac:dyDescent="0.25">
      <c r="B11" s="9" t="s">
        <v>85</v>
      </c>
      <c r="C11" s="10">
        <v>56.302502561640935</v>
      </c>
      <c r="D11" s="10">
        <v>21.805033878127141</v>
      </c>
      <c r="E11" s="10">
        <v>23.638429679155291</v>
      </c>
      <c r="F11" s="10">
        <v>23.363879942402232</v>
      </c>
      <c r="G11" s="10">
        <v>23.226209146295417</v>
      </c>
      <c r="H11" s="10">
        <v>23.084804059102641</v>
      </c>
      <c r="I11" s="10">
        <v>22.398870221475075</v>
      </c>
      <c r="J11" s="10">
        <v>13.11552747736326</v>
      </c>
      <c r="K11" s="10">
        <v>12.502043525508231</v>
      </c>
      <c r="L11" s="10"/>
      <c r="M11" s="10"/>
      <c r="S11" t="s">
        <v>20</v>
      </c>
      <c r="T11">
        <v>691.71547580774268</v>
      </c>
      <c r="U11">
        <v>12.502043525508231</v>
      </c>
      <c r="V11">
        <v>283.33222053684437</v>
      </c>
      <c r="W11">
        <v>552.01202849753417</v>
      </c>
      <c r="X11">
        <v>2.8380472195478559</v>
      </c>
      <c r="Y11">
        <v>18.706797370448125</v>
      </c>
      <c r="Z11">
        <v>0</v>
      </c>
      <c r="AA11">
        <v>1959.7736523542303</v>
      </c>
    </row>
    <row r="12" spans="2:27" x14ac:dyDescent="0.25">
      <c r="B12" s="11" t="s">
        <v>29</v>
      </c>
      <c r="C12" s="12">
        <v>56.302502561640935</v>
      </c>
      <c r="D12" s="12">
        <v>21.805033878127141</v>
      </c>
      <c r="E12" s="12">
        <v>23.638429679155291</v>
      </c>
      <c r="F12" s="12">
        <v>23.363879942402232</v>
      </c>
      <c r="G12" s="12">
        <v>23.226209146295417</v>
      </c>
      <c r="H12" s="12">
        <v>23.084804059102641</v>
      </c>
      <c r="I12" s="12">
        <v>22.398870221475075</v>
      </c>
      <c r="J12" s="12">
        <v>13.11552747736326</v>
      </c>
      <c r="K12" s="12">
        <v>12.502043525508231</v>
      </c>
      <c r="L12" s="12"/>
      <c r="M12" s="12"/>
      <c r="S12" t="s">
        <v>21</v>
      </c>
      <c r="T12">
        <v>807.00138844236585</v>
      </c>
      <c r="U12">
        <v>0</v>
      </c>
      <c r="V12">
        <v>0</v>
      </c>
      <c r="W12">
        <v>549.40337554286771</v>
      </c>
      <c r="X12">
        <v>0</v>
      </c>
      <c r="Y12">
        <v>77.966053935774838</v>
      </c>
      <c r="Z12">
        <v>0</v>
      </c>
      <c r="AA12">
        <v>2051.8013722792375</v>
      </c>
    </row>
    <row r="13" spans="2:27" x14ac:dyDescent="0.25">
      <c r="B13" s="7" t="s">
        <v>126</v>
      </c>
      <c r="C13" s="8"/>
      <c r="D13" s="8">
        <v>481.62132380423719</v>
      </c>
      <c r="E13" s="8">
        <v>474.48689197164975</v>
      </c>
      <c r="F13" s="8">
        <v>465.41988679199022</v>
      </c>
      <c r="G13" s="8">
        <v>456.35301204819234</v>
      </c>
      <c r="H13" s="8">
        <v>447.27228915662545</v>
      </c>
      <c r="I13" s="8">
        <v>436.57215576592029</v>
      </c>
      <c r="J13" s="8">
        <v>296.81271060405578</v>
      </c>
      <c r="K13" s="8">
        <v>283.33222053684437</v>
      </c>
      <c r="L13" s="8"/>
      <c r="M13" s="8"/>
      <c r="S13" t="s">
        <v>22</v>
      </c>
      <c r="T13">
        <v>922.28730107699062</v>
      </c>
      <c r="U13">
        <v>0</v>
      </c>
      <c r="V13">
        <v>0</v>
      </c>
      <c r="W13">
        <v>546.79472258820022</v>
      </c>
      <c r="X13">
        <v>0</v>
      </c>
      <c r="Y13">
        <v>1.7973891269987112</v>
      </c>
      <c r="Z13">
        <v>0</v>
      </c>
      <c r="AA13">
        <v>2195.9945722533203</v>
      </c>
    </row>
    <row r="14" spans="2:27" x14ac:dyDescent="0.25">
      <c r="B14" s="9" t="s">
        <v>80</v>
      </c>
      <c r="C14" s="10"/>
      <c r="D14" s="10">
        <v>481.62132380423719</v>
      </c>
      <c r="E14" s="10">
        <v>474.48689197164975</v>
      </c>
      <c r="F14" s="10">
        <v>465.41988679199022</v>
      </c>
      <c r="G14" s="10">
        <v>456.35301204819234</v>
      </c>
      <c r="H14" s="10">
        <v>447.27228915662545</v>
      </c>
      <c r="I14" s="10">
        <v>436.57215576592029</v>
      </c>
      <c r="J14" s="10">
        <v>296.81271060405578</v>
      </c>
      <c r="K14" s="10">
        <v>283.33222053684437</v>
      </c>
      <c r="L14" s="10"/>
      <c r="M14" s="10"/>
    </row>
    <row r="15" spans="2:27" x14ac:dyDescent="0.25">
      <c r="B15" s="11" t="s">
        <v>31</v>
      </c>
      <c r="C15" s="12"/>
      <c r="D15" s="12">
        <v>481.62132380423719</v>
      </c>
      <c r="E15" s="12">
        <v>474.48689197164975</v>
      </c>
      <c r="F15" s="12">
        <v>465.41988679199022</v>
      </c>
      <c r="G15" s="12">
        <v>456.35301204819234</v>
      </c>
      <c r="H15" s="12">
        <v>447.27228915662545</v>
      </c>
      <c r="I15" s="12">
        <v>436.57215576592029</v>
      </c>
      <c r="J15" s="12">
        <v>296.81271060405578</v>
      </c>
      <c r="K15" s="12">
        <v>283.33222053684437</v>
      </c>
      <c r="L15" s="12"/>
      <c r="M15" s="12"/>
    </row>
    <row r="16" spans="2:27" x14ac:dyDescent="0.25">
      <c r="B16" s="7" t="s">
        <v>34</v>
      </c>
      <c r="C16" s="8"/>
      <c r="D16" s="8">
        <v>512.94396094275987</v>
      </c>
      <c r="E16" s="8">
        <v>511.65570804339643</v>
      </c>
      <c r="F16" s="8">
        <v>510.36745514403242</v>
      </c>
      <c r="G16" s="8">
        <v>509.07920224466841</v>
      </c>
      <c r="H16" s="8">
        <v>507.79114656712005</v>
      </c>
      <c r="I16" s="8">
        <v>506.50289366775598</v>
      </c>
      <c r="J16" s="8">
        <v>554.91040029928774</v>
      </c>
      <c r="K16" s="8">
        <v>552.01202849753417</v>
      </c>
      <c r="L16" s="8">
        <v>549.40337554286771</v>
      </c>
      <c r="M16" s="8">
        <v>546.79472258820033</v>
      </c>
    </row>
    <row r="17" spans="2:13" x14ac:dyDescent="0.25">
      <c r="B17" s="9" t="s">
        <v>80</v>
      </c>
      <c r="C17" s="10"/>
      <c r="D17" s="10"/>
      <c r="E17" s="10"/>
      <c r="F17" s="10"/>
      <c r="G17" s="10"/>
      <c r="H17" s="10"/>
      <c r="I17" s="10"/>
      <c r="J17" s="10">
        <v>112.20817827593319</v>
      </c>
      <c r="K17" s="10">
        <v>112.39467257114784</v>
      </c>
      <c r="L17" s="10">
        <v>109.78601961648117</v>
      </c>
      <c r="M17" s="10">
        <v>111.62567027308255</v>
      </c>
    </row>
    <row r="18" spans="2:13" x14ac:dyDescent="0.25">
      <c r="B18" s="11" t="s">
        <v>36</v>
      </c>
      <c r="C18" s="12"/>
      <c r="D18" s="12"/>
      <c r="E18" s="12"/>
      <c r="F18" s="12"/>
      <c r="G18" s="12"/>
      <c r="H18" s="12"/>
      <c r="I18" s="12"/>
      <c r="J18" s="12">
        <v>112.20817827593319</v>
      </c>
      <c r="K18" s="12">
        <v>112.39467257114784</v>
      </c>
      <c r="L18" s="12">
        <v>109.78601961648117</v>
      </c>
      <c r="M18" s="12">
        <v>111.62567027308255</v>
      </c>
    </row>
    <row r="19" spans="2:13" x14ac:dyDescent="0.25">
      <c r="B19" s="9" t="s">
        <v>81</v>
      </c>
      <c r="C19" s="10"/>
      <c r="D19" s="10">
        <v>387.82481585604052</v>
      </c>
      <c r="E19" s="10">
        <v>387.27420799611411</v>
      </c>
      <c r="F19" s="10">
        <v>385.99474636596545</v>
      </c>
      <c r="G19" s="10">
        <v>384.90365298216676</v>
      </c>
      <c r="H19" s="10">
        <v>384.63877263229699</v>
      </c>
      <c r="I19" s="10">
        <v>383.17896085238897</v>
      </c>
      <c r="J19" s="10">
        <v>317.58307693663517</v>
      </c>
      <c r="K19" s="10">
        <v>347.03314031374214</v>
      </c>
      <c r="L19" s="10">
        <v>347.03314031374231</v>
      </c>
      <c r="M19" s="10">
        <v>342.8096666382487</v>
      </c>
    </row>
    <row r="20" spans="2:13" x14ac:dyDescent="0.25">
      <c r="B20" s="11" t="s">
        <v>35</v>
      </c>
      <c r="C20" s="12"/>
      <c r="D20" s="12">
        <v>279.85504615384599</v>
      </c>
      <c r="E20" s="12">
        <v>279.85504615384599</v>
      </c>
      <c r="F20" s="12">
        <v>279.85504615384599</v>
      </c>
      <c r="G20" s="12">
        <v>279.85504615384599</v>
      </c>
      <c r="H20" s="12">
        <v>279.85504615384599</v>
      </c>
      <c r="I20" s="12">
        <v>279.85504615384599</v>
      </c>
      <c r="J20" s="12"/>
      <c r="K20" s="12"/>
      <c r="L20" s="12"/>
      <c r="M20" s="12"/>
    </row>
    <row r="21" spans="2:13" x14ac:dyDescent="0.25">
      <c r="B21" s="11" t="s">
        <v>36</v>
      </c>
      <c r="C21" s="12"/>
      <c r="D21" s="12">
        <v>107.96976970219451</v>
      </c>
      <c r="E21" s="12">
        <v>107.4191618422681</v>
      </c>
      <c r="F21" s="12">
        <v>106.13970021211948</v>
      </c>
      <c r="G21" s="12">
        <v>105.04860682832079</v>
      </c>
      <c r="H21" s="12">
        <v>104.78372647845097</v>
      </c>
      <c r="I21" s="12">
        <v>103.32391469854299</v>
      </c>
      <c r="J21" s="12">
        <v>317.58307693663517</v>
      </c>
      <c r="K21" s="12">
        <v>347.03314031374214</v>
      </c>
      <c r="L21" s="12">
        <v>347.03314031374231</v>
      </c>
      <c r="M21" s="12">
        <v>342.8096666382487</v>
      </c>
    </row>
    <row r="22" spans="2:13" x14ac:dyDescent="0.25">
      <c r="B22" s="9" t="s">
        <v>82</v>
      </c>
      <c r="C22" s="10"/>
      <c r="D22" s="10">
        <v>125.1191450867194</v>
      </c>
      <c r="E22" s="10">
        <v>124.38150004728233</v>
      </c>
      <c r="F22" s="10">
        <v>124.37270877806696</v>
      </c>
      <c r="G22" s="10">
        <v>124.17554926250168</v>
      </c>
      <c r="H22" s="10">
        <v>123.15237393482307</v>
      </c>
      <c r="I22" s="10">
        <v>123.32393281536703</v>
      </c>
      <c r="J22" s="10">
        <v>125.11914508671941</v>
      </c>
      <c r="K22" s="10">
        <v>92.584215612644215</v>
      </c>
      <c r="L22" s="10">
        <v>92.584215612644215</v>
      </c>
      <c r="M22" s="10">
        <v>92.35938567686901</v>
      </c>
    </row>
    <row r="23" spans="2:13" x14ac:dyDescent="0.25">
      <c r="B23" s="11" t="s">
        <v>36</v>
      </c>
      <c r="C23" s="12"/>
      <c r="D23" s="12">
        <v>125.1191450867194</v>
      </c>
      <c r="E23" s="12">
        <v>124.38150004728233</v>
      </c>
      <c r="F23" s="12">
        <v>124.37270877806696</v>
      </c>
      <c r="G23" s="12">
        <v>124.17554926250168</v>
      </c>
      <c r="H23" s="12">
        <v>123.15237393482307</v>
      </c>
      <c r="I23" s="12">
        <v>123.32393281536703</v>
      </c>
      <c r="J23" s="12">
        <v>125.11914508671941</v>
      </c>
      <c r="K23" s="12">
        <v>92.584215612644215</v>
      </c>
      <c r="L23" s="12">
        <v>92.584215612644215</v>
      </c>
      <c r="M23" s="12">
        <v>92.35938567686901</v>
      </c>
    </row>
    <row r="24" spans="2:13" x14ac:dyDescent="0.25">
      <c r="B24" s="7" t="s">
        <v>37</v>
      </c>
      <c r="C24" s="8">
        <v>1556.5002218553377</v>
      </c>
      <c r="D24" s="8">
        <v>563.828358295675</v>
      </c>
      <c r="E24" s="8">
        <v>551.43123034098039</v>
      </c>
      <c r="F24" s="8">
        <v>431.09987282549173</v>
      </c>
      <c r="G24" s="8">
        <v>136.83717705814541</v>
      </c>
      <c r="H24" s="8">
        <v>134.07228834066947</v>
      </c>
      <c r="I24" s="8">
        <v>109.73443109658282</v>
      </c>
      <c r="J24" s="8">
        <v>72.711257902970559</v>
      </c>
      <c r="K24" s="8">
        <v>2.8380472195478559</v>
      </c>
      <c r="L24" s="8"/>
      <c r="M24" s="8"/>
    </row>
    <row r="25" spans="2:13" x14ac:dyDescent="0.25">
      <c r="B25" s="9" t="s">
        <v>83</v>
      </c>
      <c r="C25" s="10">
        <v>138.50824949173048</v>
      </c>
      <c r="D25" s="10">
        <v>101.09681616956556</v>
      </c>
      <c r="E25" s="10">
        <v>105.11519804685194</v>
      </c>
      <c r="F25" s="10">
        <v>104.97687530226209</v>
      </c>
      <c r="G25" s="10">
        <v>99.755112022446752</v>
      </c>
      <c r="H25" s="10">
        <v>98.507331502519222</v>
      </c>
      <c r="I25" s="10">
        <v>77.552458232468425</v>
      </c>
      <c r="J25" s="10">
        <v>64.649723622536456</v>
      </c>
      <c r="K25" s="10"/>
      <c r="L25" s="10"/>
      <c r="M25" s="10"/>
    </row>
    <row r="26" spans="2:13" x14ac:dyDescent="0.25">
      <c r="B26" s="11" t="s">
        <v>38</v>
      </c>
      <c r="C26" s="12">
        <v>138.50824949173048</v>
      </c>
      <c r="D26" s="12">
        <v>101.09681616956556</v>
      </c>
      <c r="E26" s="12">
        <v>105.11519804685194</v>
      </c>
      <c r="F26" s="12">
        <v>104.97687530226209</v>
      </c>
      <c r="G26" s="12">
        <v>99.755112022446752</v>
      </c>
      <c r="H26" s="12">
        <v>98.507331502519222</v>
      </c>
      <c r="I26" s="12">
        <v>77.552458232468425</v>
      </c>
      <c r="J26" s="12">
        <v>64.649723622536456</v>
      </c>
      <c r="K26" s="12"/>
      <c r="L26" s="12"/>
      <c r="M26" s="12"/>
    </row>
    <row r="27" spans="2:13" x14ac:dyDescent="0.25">
      <c r="B27" s="9" t="s">
        <v>84</v>
      </c>
      <c r="C27" s="10">
        <v>7.7328593764717919</v>
      </c>
      <c r="D27" s="10">
        <v>3.4488213731059729</v>
      </c>
      <c r="E27" s="10">
        <v>3.5394503205492795</v>
      </c>
      <c r="F27" s="10">
        <v>3.4677459945956528</v>
      </c>
      <c r="G27" s="10">
        <v>3.2153592191647657</v>
      </c>
      <c r="H27" s="10">
        <v>3.105852666240398</v>
      </c>
      <c r="I27" s="10">
        <v>2.9903636820635859</v>
      </c>
      <c r="J27" s="10">
        <v>2.5393213247900124</v>
      </c>
      <c r="K27" s="10"/>
      <c r="L27" s="10"/>
      <c r="M27" s="10"/>
    </row>
    <row r="28" spans="2:13" x14ac:dyDescent="0.25">
      <c r="B28" s="11" t="s">
        <v>38</v>
      </c>
      <c r="C28" s="12">
        <v>7.7328593764717919</v>
      </c>
      <c r="D28" s="12">
        <v>3.4488213731059729</v>
      </c>
      <c r="E28" s="12">
        <v>3.5394503205492795</v>
      </c>
      <c r="F28" s="12">
        <v>3.4677459945956528</v>
      </c>
      <c r="G28" s="12">
        <v>3.2153592191647657</v>
      </c>
      <c r="H28" s="12">
        <v>3.105852666240398</v>
      </c>
      <c r="I28" s="12">
        <v>2.9903636820635859</v>
      </c>
      <c r="J28" s="12">
        <v>2.5393213247900124</v>
      </c>
      <c r="K28" s="12"/>
      <c r="L28" s="12"/>
      <c r="M28" s="12"/>
    </row>
    <row r="29" spans="2:13" x14ac:dyDescent="0.25">
      <c r="B29" s="9" t="s">
        <v>85</v>
      </c>
      <c r="C29" s="10">
        <v>3.9040288703942121</v>
      </c>
      <c r="D29" s="10">
        <v>0.30227424628432309</v>
      </c>
      <c r="E29" s="10">
        <v>0.29955475985363123</v>
      </c>
      <c r="F29" s="10">
        <v>0.26772518643235477</v>
      </c>
      <c r="G29" s="10">
        <v>0.21146559904572013</v>
      </c>
      <c r="H29" s="10">
        <v>0.19225637470782314</v>
      </c>
      <c r="I29" s="10">
        <v>7.354764983762492E-2</v>
      </c>
      <c r="J29" s="10">
        <v>0.56323941798941668</v>
      </c>
      <c r="K29" s="10"/>
      <c r="L29" s="10"/>
      <c r="M29" s="10"/>
    </row>
    <row r="30" spans="2:13" x14ac:dyDescent="0.25">
      <c r="B30" s="11" t="s">
        <v>38</v>
      </c>
      <c r="C30" s="12">
        <v>3.9040288703942121</v>
      </c>
      <c r="D30" s="12">
        <v>0.30227424628432309</v>
      </c>
      <c r="E30" s="12">
        <v>0.29955475985363123</v>
      </c>
      <c r="F30" s="12">
        <v>0.26772518643235477</v>
      </c>
      <c r="G30" s="12">
        <v>0.21146559904572013</v>
      </c>
      <c r="H30" s="12">
        <v>0.19225637470782314</v>
      </c>
      <c r="I30" s="12">
        <v>7.354764983762492E-2</v>
      </c>
      <c r="J30" s="12">
        <v>0.56323941798941668</v>
      </c>
      <c r="K30" s="12"/>
      <c r="L30" s="12"/>
      <c r="M30" s="12"/>
    </row>
    <row r="31" spans="2:13" x14ac:dyDescent="0.25">
      <c r="B31" s="9" t="s">
        <v>86</v>
      </c>
      <c r="C31" s="10">
        <v>52.122036462682473</v>
      </c>
      <c r="D31" s="10">
        <v>26.637348512936768</v>
      </c>
      <c r="E31" s="10">
        <v>25.80287977996079</v>
      </c>
      <c r="F31" s="10">
        <v>24.794185768076275</v>
      </c>
      <c r="G31" s="10">
        <v>23.77007210508317</v>
      </c>
      <c r="H31" s="10">
        <v>22.784730897217344</v>
      </c>
      <c r="I31" s="10">
        <v>21.884024355127853</v>
      </c>
      <c r="J31" s="10"/>
      <c r="K31" s="10"/>
      <c r="L31" s="10"/>
      <c r="M31" s="10"/>
    </row>
    <row r="32" spans="2:13" x14ac:dyDescent="0.25">
      <c r="B32" s="11" t="s">
        <v>40</v>
      </c>
      <c r="C32" s="12">
        <v>52.122036462682473</v>
      </c>
      <c r="D32" s="12">
        <v>26.637348512936768</v>
      </c>
      <c r="E32" s="12">
        <v>25.80287977996079</v>
      </c>
      <c r="F32" s="12">
        <v>24.794185768076275</v>
      </c>
      <c r="G32" s="12">
        <v>23.77007210508317</v>
      </c>
      <c r="H32" s="12">
        <v>22.784730897217344</v>
      </c>
      <c r="I32" s="12">
        <v>21.884024355127853</v>
      </c>
      <c r="J32" s="12"/>
      <c r="K32" s="12"/>
      <c r="L32" s="12"/>
      <c r="M32" s="12"/>
    </row>
    <row r="33" spans="2:13" x14ac:dyDescent="0.25">
      <c r="B33" s="9" t="s">
        <v>81</v>
      </c>
      <c r="C33" s="10">
        <v>1339.907207811465</v>
      </c>
      <c r="D33" s="10">
        <v>425.48410633930428</v>
      </c>
      <c r="E33" s="10">
        <v>410.49900703268634</v>
      </c>
      <c r="F33" s="10">
        <v>292.22590016666049</v>
      </c>
      <c r="G33" s="10">
        <v>3.3432429029303909</v>
      </c>
      <c r="H33" s="10">
        <v>3.3432429029303909</v>
      </c>
      <c r="I33" s="10">
        <v>2.184500404367093</v>
      </c>
      <c r="J33" s="10">
        <v>1.039999313186811</v>
      </c>
      <c r="K33" s="10"/>
      <c r="L33" s="10"/>
      <c r="M33" s="10"/>
    </row>
    <row r="34" spans="2:13" x14ac:dyDescent="0.25">
      <c r="B34" s="11" t="s">
        <v>38</v>
      </c>
      <c r="C34" s="12">
        <v>21.32939670329668</v>
      </c>
      <c r="D34" s="12">
        <v>4.7275633394383245</v>
      </c>
      <c r="E34" s="12">
        <v>4.3560454822954675</v>
      </c>
      <c r="F34" s="12">
        <v>4.1221268315018174</v>
      </c>
      <c r="G34" s="12">
        <v>3.3432429029303909</v>
      </c>
      <c r="H34" s="12">
        <v>3.3432429029303909</v>
      </c>
      <c r="I34" s="12">
        <v>2.184500404367093</v>
      </c>
      <c r="J34" s="12">
        <v>1.039999313186811</v>
      </c>
      <c r="K34" s="12"/>
      <c r="L34" s="12"/>
      <c r="M34" s="12"/>
    </row>
    <row r="35" spans="2:13" x14ac:dyDescent="0.25">
      <c r="B35" s="11" t="s">
        <v>39</v>
      </c>
      <c r="C35" s="12">
        <v>1015.8532977643902</v>
      </c>
      <c r="D35" s="12">
        <v>420.75654299986593</v>
      </c>
      <c r="E35" s="12">
        <v>406.14296155039085</v>
      </c>
      <c r="F35" s="12">
        <v>288.10377333515868</v>
      </c>
      <c r="G35" s="12"/>
      <c r="H35" s="12"/>
      <c r="I35" s="12"/>
      <c r="J35" s="12"/>
      <c r="K35" s="12"/>
      <c r="L35" s="12"/>
      <c r="M35" s="12"/>
    </row>
    <row r="36" spans="2:13" x14ac:dyDescent="0.25">
      <c r="B36" s="11" t="s">
        <v>41</v>
      </c>
      <c r="C36" s="12">
        <v>302.7245133437782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2:13" x14ac:dyDescent="0.25">
      <c r="B37" s="9" t="s">
        <v>87</v>
      </c>
      <c r="C37" s="10">
        <v>13.111037200430962</v>
      </c>
      <c r="D37" s="10">
        <v>6.3187548998545413</v>
      </c>
      <c r="E37" s="10">
        <v>5.6635108890226533</v>
      </c>
      <c r="F37" s="10">
        <v>4.9754346177951954</v>
      </c>
      <c r="G37" s="10">
        <v>5.9820266167066132</v>
      </c>
      <c r="H37" s="10">
        <v>5.6267174279846666</v>
      </c>
      <c r="I37" s="10">
        <v>4.7196283209839258</v>
      </c>
      <c r="J37" s="10">
        <v>3.6405328315559018</v>
      </c>
      <c r="K37" s="10">
        <v>2.6705767152335627</v>
      </c>
      <c r="L37" s="10"/>
      <c r="M37" s="10"/>
    </row>
    <row r="38" spans="2:13" x14ac:dyDescent="0.25">
      <c r="B38" s="11" t="s">
        <v>38</v>
      </c>
      <c r="C38" s="12">
        <v>13.111037200430962</v>
      </c>
      <c r="D38" s="12">
        <v>6.3187548998545413</v>
      </c>
      <c r="E38" s="12">
        <v>5.6635108890226533</v>
      </c>
      <c r="F38" s="12">
        <v>4.9754346177951954</v>
      </c>
      <c r="G38" s="12">
        <v>5.9820266167066132</v>
      </c>
      <c r="H38" s="12">
        <v>5.6267174279846666</v>
      </c>
      <c r="I38" s="12">
        <v>4.7196283209839258</v>
      </c>
      <c r="J38" s="12">
        <v>3.6405328315559018</v>
      </c>
      <c r="K38" s="12">
        <v>2.6705767152335627</v>
      </c>
      <c r="L38" s="12"/>
      <c r="M38" s="12"/>
    </row>
    <row r="39" spans="2:13" x14ac:dyDescent="0.25">
      <c r="B39" s="9" t="s">
        <v>88</v>
      </c>
      <c r="C39" s="10">
        <v>1.2148026421627534</v>
      </c>
      <c r="D39" s="10">
        <v>0.54023675462355403</v>
      </c>
      <c r="E39" s="10">
        <v>0.51162951205581209</v>
      </c>
      <c r="F39" s="10">
        <v>0.39200578966968869</v>
      </c>
      <c r="G39" s="10">
        <v>0.55989859276799836</v>
      </c>
      <c r="H39" s="10">
        <v>0.5121565690696358</v>
      </c>
      <c r="I39" s="10">
        <v>0.32990845173430616</v>
      </c>
      <c r="J39" s="10">
        <v>0.27844139291195713</v>
      </c>
      <c r="K39" s="10">
        <v>0.167470504314293</v>
      </c>
      <c r="L39" s="10"/>
      <c r="M39" s="10"/>
    </row>
    <row r="40" spans="2:13" x14ac:dyDescent="0.25">
      <c r="B40" s="11" t="s">
        <v>38</v>
      </c>
      <c r="C40" s="12">
        <v>1.2148026421627534</v>
      </c>
      <c r="D40" s="12">
        <v>0.54023675462355403</v>
      </c>
      <c r="E40" s="12">
        <v>0.51162951205581209</v>
      </c>
      <c r="F40" s="12">
        <v>0.39200578966968869</v>
      </c>
      <c r="G40" s="12">
        <v>0.55989859276799836</v>
      </c>
      <c r="H40" s="12">
        <v>0.5121565690696358</v>
      </c>
      <c r="I40" s="12">
        <v>0.32990845173430616</v>
      </c>
      <c r="J40" s="12">
        <v>0.27844139291195713</v>
      </c>
      <c r="K40" s="12">
        <v>0.167470504314293</v>
      </c>
      <c r="L40" s="12"/>
      <c r="M40" s="12"/>
    </row>
    <row r="41" spans="2:13" x14ac:dyDescent="0.25">
      <c r="B41" s="7" t="s">
        <v>42</v>
      </c>
      <c r="C41" s="8">
        <v>21.400679999999998</v>
      </c>
      <c r="D41" s="8">
        <v>16.968899353467325</v>
      </c>
      <c r="E41" s="8">
        <v>16.879891105396261</v>
      </c>
      <c r="F41" s="8">
        <v>16.789714716876993</v>
      </c>
      <c r="G41" s="8">
        <v>16.698962574834937</v>
      </c>
      <c r="H41" s="8">
        <v>16.610147670636131</v>
      </c>
      <c r="I41" s="8">
        <v>16.52312098598496</v>
      </c>
      <c r="J41" s="8">
        <v>30.483126473266054</v>
      </c>
      <c r="K41" s="8">
        <v>18.706797370448125</v>
      </c>
      <c r="L41" s="8">
        <v>77.966053935774838</v>
      </c>
      <c r="M41" s="8">
        <v>1.7973891269987112</v>
      </c>
    </row>
    <row r="42" spans="2:13" x14ac:dyDescent="0.25">
      <c r="B42" s="9" t="s">
        <v>99</v>
      </c>
      <c r="C42" s="10">
        <v>21.400679999999998</v>
      </c>
      <c r="D42" s="10">
        <v>16.968899353467325</v>
      </c>
      <c r="E42" s="10">
        <v>16.879891105396261</v>
      </c>
      <c r="F42" s="10">
        <v>16.789714716876993</v>
      </c>
      <c r="G42" s="10">
        <v>16.698962574834937</v>
      </c>
      <c r="H42" s="10">
        <v>16.610147670636131</v>
      </c>
      <c r="I42" s="10">
        <v>16.52312098598496</v>
      </c>
      <c r="J42" s="10">
        <v>14.777251129983119</v>
      </c>
      <c r="K42" s="10"/>
      <c r="L42" s="10"/>
      <c r="M42" s="10"/>
    </row>
    <row r="43" spans="2:13" x14ac:dyDescent="0.25">
      <c r="B43" s="11" t="s">
        <v>43</v>
      </c>
      <c r="C43" s="12">
        <v>21.400679999999998</v>
      </c>
      <c r="D43" s="12">
        <v>16.968899353467325</v>
      </c>
      <c r="E43" s="12">
        <v>16.879891105396261</v>
      </c>
      <c r="F43" s="12">
        <v>16.789714716876993</v>
      </c>
      <c r="G43" s="12">
        <v>16.698962574834937</v>
      </c>
      <c r="H43" s="12">
        <v>16.610147670636131</v>
      </c>
      <c r="I43" s="12">
        <v>16.52312098598496</v>
      </c>
      <c r="J43" s="12">
        <v>14.777251129983119</v>
      </c>
      <c r="K43" s="12"/>
      <c r="L43" s="12"/>
      <c r="M43" s="12"/>
    </row>
    <row r="44" spans="2:13" x14ac:dyDescent="0.25">
      <c r="B44" s="9" t="s">
        <v>100</v>
      </c>
      <c r="C44" s="10"/>
      <c r="D44" s="10"/>
      <c r="E44" s="10"/>
      <c r="F44" s="10"/>
      <c r="G44" s="10"/>
      <c r="H44" s="10"/>
      <c r="I44" s="10"/>
      <c r="J44" s="10">
        <v>15.705875343282937</v>
      </c>
      <c r="K44" s="10">
        <v>18.706797370448125</v>
      </c>
      <c r="L44" s="10">
        <v>77.966053935774838</v>
      </c>
      <c r="M44" s="10">
        <v>1.7973891269987112</v>
      </c>
    </row>
    <row r="45" spans="2:13" x14ac:dyDescent="0.25">
      <c r="B45" s="11" t="s">
        <v>44</v>
      </c>
      <c r="C45" s="12"/>
      <c r="D45" s="12"/>
      <c r="E45" s="12"/>
      <c r="F45" s="12"/>
      <c r="G45" s="12"/>
      <c r="H45" s="12"/>
      <c r="I45" s="12"/>
      <c r="J45" s="12">
        <v>15.705875343282937</v>
      </c>
      <c r="K45" s="12">
        <v>18.706797370448125</v>
      </c>
      <c r="L45" s="12">
        <v>77.966053935774838</v>
      </c>
      <c r="M45" s="12">
        <v>1.7973891269987112</v>
      </c>
    </row>
    <row r="46" spans="2:13" x14ac:dyDescent="0.25">
      <c r="B46" s="7" t="s">
        <v>8</v>
      </c>
      <c r="C46" s="8">
        <v>539.66177700962112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2:13" x14ac:dyDescent="0.25">
      <c r="B47" s="9" t="s">
        <v>80</v>
      </c>
      <c r="C47" s="10">
        <v>521.6342297753813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5">
      <c r="B48" s="11" t="s">
        <v>45</v>
      </c>
      <c r="C48" s="12">
        <v>521.6342297753813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9" t="s">
        <v>86</v>
      </c>
      <c r="C49" s="10">
        <v>18.027547234239865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25">
      <c r="B50" s="11" t="s">
        <v>57</v>
      </c>
      <c r="C50" s="12">
        <v>18.027547234239865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7" t="s">
        <v>62</v>
      </c>
      <c r="C51" s="8">
        <v>1197.3882879463599</v>
      </c>
      <c r="D51" s="8">
        <v>1979.0445676535694</v>
      </c>
      <c r="E51" s="8">
        <v>1965.6547992997985</v>
      </c>
      <c r="F51" s="8">
        <v>2117.4801414747812</v>
      </c>
      <c r="G51" s="8">
        <v>2198.7968987611716</v>
      </c>
      <c r="H51" s="8">
        <v>2169.0815382390961</v>
      </c>
      <c r="I51" s="8">
        <v>2130.9903850806172</v>
      </c>
      <c r="J51" s="8">
        <v>2104.5615266288005</v>
      </c>
      <c r="K51" s="8">
        <v>1959.7736523542303</v>
      </c>
      <c r="L51" s="8">
        <v>2051.8013722792375</v>
      </c>
      <c r="M51" s="8">
        <v>2197.4635606283264</v>
      </c>
    </row>
    <row r="52" spans="2:13" x14ac:dyDescent="0.25">
      <c r="B52" s="9" t="s">
        <v>89</v>
      </c>
      <c r="C52" s="10"/>
      <c r="D52" s="10">
        <v>9.6759404020661819</v>
      </c>
      <c r="E52" s="10">
        <v>9.6234691571087865</v>
      </c>
      <c r="F52" s="10">
        <v>9.5720473370505417</v>
      </c>
      <c r="G52" s="10">
        <v>9.5216749418914439</v>
      </c>
      <c r="H52" s="10">
        <v>9.4704691042991449</v>
      </c>
      <c r="I52" s="10">
        <v>9.4185827795942121</v>
      </c>
      <c r="J52" s="10">
        <v>9.2932962882335186</v>
      </c>
      <c r="K52" s="10">
        <v>8.329777871868119</v>
      </c>
      <c r="L52" s="10">
        <v>8.4564632548551852</v>
      </c>
      <c r="M52" s="10">
        <v>8.3616357266415289</v>
      </c>
    </row>
    <row r="53" spans="2:13" x14ac:dyDescent="0.25">
      <c r="B53" s="11" t="s">
        <v>68</v>
      </c>
      <c r="C53" s="12"/>
      <c r="D53" s="12">
        <v>9.6759404020661819</v>
      </c>
      <c r="E53" s="12">
        <v>9.6234691571087865</v>
      </c>
      <c r="F53" s="12">
        <v>9.5720473370505417</v>
      </c>
      <c r="G53" s="12">
        <v>9.5216749418914439</v>
      </c>
      <c r="H53" s="12">
        <v>9.4704691042991449</v>
      </c>
      <c r="I53" s="12">
        <v>9.4185827795942121</v>
      </c>
      <c r="J53" s="12">
        <v>9.2932962882335186</v>
      </c>
      <c r="K53" s="12">
        <v>8.329777871868119</v>
      </c>
      <c r="L53" s="12">
        <v>8.4564632548551852</v>
      </c>
      <c r="M53" s="12">
        <v>8.3616357266415289</v>
      </c>
    </row>
    <row r="54" spans="2:13" x14ac:dyDescent="0.25">
      <c r="B54" s="9" t="s">
        <v>90</v>
      </c>
      <c r="C54" s="10"/>
      <c r="D54" s="10">
        <v>16.689101507354007</v>
      </c>
      <c r="E54" s="10">
        <v>17.941687044981943</v>
      </c>
      <c r="F54" s="10">
        <v>18.770141048079477</v>
      </c>
      <c r="G54" s="10">
        <v>19.129887866579235</v>
      </c>
      <c r="H54" s="10">
        <v>19.431636974652161</v>
      </c>
      <c r="I54" s="10">
        <v>19.343344014066467</v>
      </c>
      <c r="J54" s="10">
        <v>19.130153503141884</v>
      </c>
      <c r="K54" s="10">
        <v>15.441965079044163</v>
      </c>
      <c r="L54" s="10">
        <v>13.709882937832726</v>
      </c>
      <c r="M54" s="10">
        <v>15.924894300589013</v>
      </c>
    </row>
    <row r="55" spans="2:13" x14ac:dyDescent="0.25">
      <c r="B55" s="11" t="s">
        <v>68</v>
      </c>
      <c r="C55" s="12"/>
      <c r="D55" s="12">
        <v>16.689101507354007</v>
      </c>
      <c r="E55" s="12">
        <v>17.941687044981943</v>
      </c>
      <c r="F55" s="12">
        <v>18.770141048079477</v>
      </c>
      <c r="G55" s="12">
        <v>19.129887866579235</v>
      </c>
      <c r="H55" s="12">
        <v>19.431636974652161</v>
      </c>
      <c r="I55" s="12">
        <v>19.343344014066467</v>
      </c>
      <c r="J55" s="12">
        <v>19.130153503141884</v>
      </c>
      <c r="K55" s="12">
        <v>15.441965079044163</v>
      </c>
      <c r="L55" s="12">
        <v>13.709882937832726</v>
      </c>
      <c r="M55" s="12">
        <v>15.924894300589013</v>
      </c>
    </row>
    <row r="56" spans="2:13" x14ac:dyDescent="0.25">
      <c r="B56" s="9" t="s">
        <v>83</v>
      </c>
      <c r="C56" s="10">
        <v>159.8691309523808</v>
      </c>
      <c r="D56" s="10">
        <v>165.07961867976513</v>
      </c>
      <c r="E56" s="10">
        <v>168.19704610113513</v>
      </c>
      <c r="F56" s="10">
        <v>168.23557139282849</v>
      </c>
      <c r="G56" s="10">
        <v>168.18439295614124</v>
      </c>
      <c r="H56" s="10">
        <v>168.1857372845954</v>
      </c>
      <c r="I56" s="10">
        <v>168.18742627530389</v>
      </c>
      <c r="J56" s="10">
        <v>168.28111105711716</v>
      </c>
      <c r="K56" s="10">
        <v>168.29044602996962</v>
      </c>
      <c r="L56" s="10"/>
      <c r="M56" s="10"/>
    </row>
    <row r="57" spans="2:13" x14ac:dyDescent="0.25">
      <c r="B57" s="11" t="s">
        <v>66</v>
      </c>
      <c r="C57" s="12">
        <v>159.8691309523808</v>
      </c>
      <c r="D57" s="12">
        <v>165.07961867976513</v>
      </c>
      <c r="E57" s="12">
        <v>168.19704610113513</v>
      </c>
      <c r="F57" s="12">
        <v>168.23557139282849</v>
      </c>
      <c r="G57" s="12">
        <v>168.18439295614124</v>
      </c>
      <c r="H57" s="12">
        <v>168.1857372845954</v>
      </c>
      <c r="I57" s="12">
        <v>168.18742627530389</v>
      </c>
      <c r="J57" s="12">
        <v>168.28111105711716</v>
      </c>
      <c r="K57" s="12">
        <v>168.29044602996962</v>
      </c>
      <c r="L57" s="12"/>
      <c r="M57" s="12"/>
    </row>
    <row r="58" spans="2:13" x14ac:dyDescent="0.25">
      <c r="B58" s="9" t="s">
        <v>91</v>
      </c>
      <c r="C58" s="10"/>
      <c r="D58" s="10">
        <v>10.73751113480356</v>
      </c>
      <c r="E58" s="10">
        <v>10.679268052900854</v>
      </c>
      <c r="F58" s="10">
        <v>10.622205574009685</v>
      </c>
      <c r="G58" s="10">
        <v>10.566323698130057</v>
      </c>
      <c r="H58" s="10">
        <v>10.509394952709599</v>
      </c>
      <c r="I58" s="10">
        <v>10.451743480815232</v>
      </c>
      <c r="J58" s="10">
        <v>10.312817494884408</v>
      </c>
      <c r="K58" s="10">
        <v>9.2433729508253926</v>
      </c>
      <c r="L58" s="10">
        <v>9.3840105571865511</v>
      </c>
      <c r="M58" s="10">
        <v>9.2786465739686683</v>
      </c>
    </row>
    <row r="59" spans="2:13" x14ac:dyDescent="0.25">
      <c r="B59" s="11" t="s">
        <v>68</v>
      </c>
      <c r="C59" s="12"/>
      <c r="D59" s="12">
        <v>10.73751113480356</v>
      </c>
      <c r="E59" s="12">
        <v>10.679268052900854</v>
      </c>
      <c r="F59" s="12">
        <v>10.622205574009685</v>
      </c>
      <c r="G59" s="12">
        <v>10.566323698130057</v>
      </c>
      <c r="H59" s="12">
        <v>10.509394952709599</v>
      </c>
      <c r="I59" s="12">
        <v>10.451743480815232</v>
      </c>
      <c r="J59" s="12">
        <v>10.312817494884408</v>
      </c>
      <c r="K59" s="12">
        <v>9.2433729508253926</v>
      </c>
      <c r="L59" s="12">
        <v>9.3840105571865511</v>
      </c>
      <c r="M59" s="12">
        <v>9.2786465739686683</v>
      </c>
    </row>
    <row r="60" spans="2:13" x14ac:dyDescent="0.25">
      <c r="B60" s="9" t="s">
        <v>92</v>
      </c>
      <c r="C60" s="10"/>
      <c r="D60" s="10">
        <v>13.785547285224217</v>
      </c>
      <c r="E60" s="10">
        <v>14.820105608890094</v>
      </c>
      <c r="F60" s="10">
        <v>15.504105274197773</v>
      </c>
      <c r="G60" s="10">
        <v>15.80145057230505</v>
      </c>
      <c r="H60" s="10">
        <v>15.731705249784596</v>
      </c>
      <c r="I60" s="10">
        <v>15.66322147056556</v>
      </c>
      <c r="J60" s="10">
        <v>15.48843363167277</v>
      </c>
      <c r="K60" s="10">
        <v>12.45448804251826</v>
      </c>
      <c r="L60" s="10">
        <v>13.249808017117378</v>
      </c>
      <c r="M60" s="10">
        <v>12.758986740120321</v>
      </c>
    </row>
    <row r="61" spans="2:13" x14ac:dyDescent="0.25">
      <c r="B61" s="11" t="s">
        <v>68</v>
      </c>
      <c r="C61" s="12"/>
      <c r="D61" s="12">
        <v>13.785547285224217</v>
      </c>
      <c r="E61" s="12">
        <v>14.820105608890094</v>
      </c>
      <c r="F61" s="12">
        <v>15.504105274197773</v>
      </c>
      <c r="G61" s="12">
        <v>15.80145057230505</v>
      </c>
      <c r="H61" s="12">
        <v>15.731705249784596</v>
      </c>
      <c r="I61" s="12">
        <v>15.66322147056556</v>
      </c>
      <c r="J61" s="12">
        <v>15.48843363167277</v>
      </c>
      <c r="K61" s="12">
        <v>12.45448804251826</v>
      </c>
      <c r="L61" s="12">
        <v>13.249808017117378</v>
      </c>
      <c r="M61" s="12">
        <v>12.758986740120321</v>
      </c>
    </row>
    <row r="62" spans="2:13" x14ac:dyDescent="0.25">
      <c r="B62" s="9" t="s">
        <v>99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>
        <v>9.1661181061412211</v>
      </c>
    </row>
    <row r="63" spans="2:13" x14ac:dyDescent="0.25">
      <c r="B63" s="11" t="s">
        <v>68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>
        <v>9.1661181061412211</v>
      </c>
    </row>
    <row r="64" spans="2:13" x14ac:dyDescent="0.25">
      <c r="B64" s="9" t="s">
        <v>100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>
        <v>224.97931974499028</v>
      </c>
    </row>
    <row r="65" spans="2:13" x14ac:dyDescent="0.25">
      <c r="B65" s="11" t="s">
        <v>70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>
        <v>72.902730806088414</v>
      </c>
    </row>
    <row r="66" spans="2:13" x14ac:dyDescent="0.25">
      <c r="B66" s="11" t="s">
        <v>67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>
        <v>152.07658893890186</v>
      </c>
    </row>
    <row r="67" spans="2:13" x14ac:dyDescent="0.25">
      <c r="B67" s="9" t="s">
        <v>93</v>
      </c>
      <c r="C67" s="10"/>
      <c r="D67" s="10">
        <v>44.526436635955655</v>
      </c>
      <c r="E67" s="10">
        <v>44.239902590692481</v>
      </c>
      <c r="F67" s="10">
        <v>43.957544308855383</v>
      </c>
      <c r="G67" s="10">
        <v>43.646999570685963</v>
      </c>
      <c r="H67" s="10">
        <v>43.32866749490875</v>
      </c>
      <c r="I67" s="10">
        <v>42.988454753839648</v>
      </c>
      <c r="J67" s="10">
        <v>42.107086002930764</v>
      </c>
      <c r="K67" s="10">
        <v>41.197566439799019</v>
      </c>
      <c r="L67" s="10">
        <v>43.591987382101841</v>
      </c>
      <c r="M67" s="10">
        <v>42.719530456526371</v>
      </c>
    </row>
    <row r="68" spans="2:13" x14ac:dyDescent="0.25">
      <c r="B68" s="11" t="s">
        <v>66</v>
      </c>
      <c r="C68" s="12"/>
      <c r="D68" s="12">
        <v>44.526436635955655</v>
      </c>
      <c r="E68" s="12">
        <v>44.239902590692481</v>
      </c>
      <c r="F68" s="12">
        <v>43.957544308855383</v>
      </c>
      <c r="G68" s="12">
        <v>43.646999570685963</v>
      </c>
      <c r="H68" s="12">
        <v>43.32866749490875</v>
      </c>
      <c r="I68" s="12">
        <v>42.988454753839648</v>
      </c>
      <c r="J68" s="12">
        <v>42.107086002930764</v>
      </c>
      <c r="K68" s="12">
        <v>41.197566439799019</v>
      </c>
      <c r="L68" s="12">
        <v>43.591987382101841</v>
      </c>
      <c r="M68" s="12">
        <v>42.719530456526371</v>
      </c>
    </row>
    <row r="69" spans="2:13" x14ac:dyDescent="0.25">
      <c r="B69" s="9" t="s">
        <v>80</v>
      </c>
      <c r="C69" s="10"/>
      <c r="D69" s="10"/>
      <c r="E69" s="10"/>
      <c r="F69" s="10"/>
      <c r="G69" s="10"/>
      <c r="H69" s="10"/>
      <c r="I69" s="10"/>
      <c r="J69" s="10"/>
      <c r="K69" s="10"/>
      <c r="L69" s="10">
        <v>245.88408289024622</v>
      </c>
      <c r="M69" s="10">
        <v>234.74969663575325</v>
      </c>
    </row>
    <row r="70" spans="2:13" x14ac:dyDescent="0.25">
      <c r="B70" s="11" t="s">
        <v>67</v>
      </c>
      <c r="C70" s="12"/>
      <c r="D70" s="12"/>
      <c r="E70" s="12"/>
      <c r="F70" s="12"/>
      <c r="G70" s="12"/>
      <c r="H70" s="12"/>
      <c r="I70" s="12"/>
      <c r="J70" s="12"/>
      <c r="K70" s="12"/>
      <c r="L70" s="12">
        <v>245.88408289024622</v>
      </c>
      <c r="M70" s="12">
        <v>234.74969663575325</v>
      </c>
    </row>
    <row r="71" spans="2:13" x14ac:dyDescent="0.25">
      <c r="B71" s="9" t="s">
        <v>94</v>
      </c>
      <c r="C71" s="10"/>
      <c r="D71" s="10">
        <v>33.251896538383328</v>
      </c>
      <c r="E71" s="10">
        <v>33.036150695103061</v>
      </c>
      <c r="F71" s="10">
        <v>32.82183828522232</v>
      </c>
      <c r="G71" s="10">
        <v>32.611760368621312</v>
      </c>
      <c r="H71" s="10">
        <v>32.398972731683372</v>
      </c>
      <c r="I71" s="10">
        <v>32.162226192677323</v>
      </c>
      <c r="J71" s="10">
        <v>31.590257539266574</v>
      </c>
      <c r="K71" s="10">
        <v>31.278318088798368</v>
      </c>
      <c r="L71" s="10">
        <v>30.611343265465411</v>
      </c>
      <c r="M71" s="10">
        <v>31.40305925676212</v>
      </c>
    </row>
    <row r="72" spans="2:13" x14ac:dyDescent="0.25">
      <c r="B72" s="11" t="s">
        <v>66</v>
      </c>
      <c r="C72" s="12"/>
      <c r="D72" s="12">
        <v>33.251896538383328</v>
      </c>
      <c r="E72" s="12">
        <v>33.036150695103061</v>
      </c>
      <c r="F72" s="12">
        <v>32.82183828522232</v>
      </c>
      <c r="G72" s="12">
        <v>32.611760368621312</v>
      </c>
      <c r="H72" s="12">
        <v>32.398972731683372</v>
      </c>
      <c r="I72" s="12">
        <v>32.162226192677323</v>
      </c>
      <c r="J72" s="12">
        <v>31.590257539266574</v>
      </c>
      <c r="K72" s="12">
        <v>31.278318088798368</v>
      </c>
      <c r="L72" s="12">
        <v>30.611343265465411</v>
      </c>
      <c r="M72" s="12">
        <v>31.40305925676212</v>
      </c>
    </row>
    <row r="73" spans="2:13" x14ac:dyDescent="0.25">
      <c r="B73" s="9" t="s">
        <v>95</v>
      </c>
      <c r="C73" s="10">
        <v>312.8170491279833</v>
      </c>
      <c r="D73" s="10">
        <v>186.85016594729188</v>
      </c>
      <c r="E73" s="10">
        <v>181.08881459699185</v>
      </c>
      <c r="F73" s="10">
        <v>179.02665876778235</v>
      </c>
      <c r="G73" s="10">
        <v>174.61969810464382</v>
      </c>
      <c r="H73" s="10">
        <v>171.21915093761373</v>
      </c>
      <c r="I73" s="10">
        <v>167.2859509122359</v>
      </c>
      <c r="J73" s="10">
        <v>160.59150488628438</v>
      </c>
      <c r="K73" s="10">
        <v>152.64064445383971</v>
      </c>
      <c r="L73" s="10">
        <v>135.71293582455988</v>
      </c>
      <c r="M73" s="10">
        <v>138.35864043911516</v>
      </c>
    </row>
    <row r="74" spans="2:13" x14ac:dyDescent="0.25">
      <c r="B74" s="11" t="s">
        <v>70</v>
      </c>
      <c r="C74" s="12"/>
      <c r="D74" s="12"/>
      <c r="E74" s="12"/>
      <c r="F74" s="12"/>
      <c r="G74" s="12"/>
      <c r="H74" s="12"/>
      <c r="I74" s="12"/>
      <c r="J74" s="12"/>
      <c r="K74" s="12"/>
      <c r="L74" s="12">
        <v>3.1810456808410379</v>
      </c>
      <c r="M74" s="12">
        <v>3.0609182178537973</v>
      </c>
    </row>
    <row r="75" spans="2:13" x14ac:dyDescent="0.25">
      <c r="B75" s="11" t="s">
        <v>67</v>
      </c>
      <c r="C75" s="12"/>
      <c r="D75" s="12"/>
      <c r="E75" s="12"/>
      <c r="F75" s="12"/>
      <c r="G75" s="12"/>
      <c r="H75" s="12"/>
      <c r="I75" s="12"/>
      <c r="J75" s="12"/>
      <c r="K75" s="12"/>
      <c r="L75" s="12">
        <v>132.53189014371884</v>
      </c>
      <c r="M75" s="12">
        <v>133.82873384625509</v>
      </c>
    </row>
    <row r="76" spans="2:13" x14ac:dyDescent="0.25">
      <c r="B76" s="11" t="s">
        <v>63</v>
      </c>
      <c r="C76" s="12">
        <v>312.8170491279833</v>
      </c>
      <c r="D76" s="12">
        <v>186.85016594729188</v>
      </c>
      <c r="E76" s="12">
        <v>181.08881459699185</v>
      </c>
      <c r="F76" s="12">
        <v>179.02665876778235</v>
      </c>
      <c r="G76" s="12">
        <v>174.61969810464382</v>
      </c>
      <c r="H76" s="12">
        <v>171.21915093761373</v>
      </c>
      <c r="I76" s="12">
        <v>167.2859509122359</v>
      </c>
      <c r="J76" s="12">
        <v>160.59150488628438</v>
      </c>
      <c r="K76" s="12">
        <v>152.64064445383971</v>
      </c>
      <c r="L76" s="12"/>
      <c r="M76" s="12"/>
    </row>
    <row r="77" spans="2:13" x14ac:dyDescent="0.25">
      <c r="B77" s="11" t="s">
        <v>125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>
        <v>1.4689883750062707</v>
      </c>
    </row>
    <row r="78" spans="2:13" x14ac:dyDescent="0.25">
      <c r="B78" s="9" t="s">
        <v>84</v>
      </c>
      <c r="C78" s="10"/>
      <c r="D78" s="10">
        <v>13.221731080801256</v>
      </c>
      <c r="E78" s="10">
        <v>13.149976653322021</v>
      </c>
      <c r="F78" s="10">
        <v>13.079796363191504</v>
      </c>
      <c r="G78" s="10">
        <v>13.010927854184919</v>
      </c>
      <c r="H78" s="10">
        <v>12.940786359072737</v>
      </c>
      <c r="I78" s="10">
        <v>12.869917232646486</v>
      </c>
      <c r="J78" s="10">
        <v>12.698790790462466</v>
      </c>
      <c r="K78" s="10">
        <v>15.506474808079885</v>
      </c>
      <c r="L78" s="10">
        <v>15.23711409768128</v>
      </c>
      <c r="M78" s="10">
        <v>15.115681868029073</v>
      </c>
    </row>
    <row r="79" spans="2:13" x14ac:dyDescent="0.25">
      <c r="B79" s="11" t="s">
        <v>68</v>
      </c>
      <c r="C79" s="12"/>
      <c r="D79" s="12">
        <v>13.221731080801256</v>
      </c>
      <c r="E79" s="12">
        <v>13.149976653322021</v>
      </c>
      <c r="F79" s="12">
        <v>13.079796363191504</v>
      </c>
      <c r="G79" s="12">
        <v>13.010927854184919</v>
      </c>
      <c r="H79" s="12">
        <v>12.940786359072737</v>
      </c>
      <c r="I79" s="12">
        <v>12.869917232646486</v>
      </c>
      <c r="J79" s="12">
        <v>12.698790790462466</v>
      </c>
      <c r="K79" s="12">
        <v>15.506474808079885</v>
      </c>
      <c r="L79" s="12">
        <v>15.23711409768128</v>
      </c>
      <c r="M79" s="12">
        <v>15.115681868029073</v>
      </c>
    </row>
    <row r="80" spans="2:13" x14ac:dyDescent="0.25">
      <c r="B80" s="9" t="s">
        <v>96</v>
      </c>
      <c r="C80" s="10"/>
      <c r="D80" s="10">
        <v>19.590192601277494</v>
      </c>
      <c r="E80" s="10">
        <v>19.483938330238768</v>
      </c>
      <c r="F80" s="10">
        <v>19.379914087110723</v>
      </c>
      <c r="G80" s="10">
        <v>19.277857515668604</v>
      </c>
      <c r="H80" s="10">
        <v>19.174080370478542</v>
      </c>
      <c r="I80" s="10">
        <v>19.068901587607836</v>
      </c>
      <c r="J80" s="10">
        <v>18.815375724618697</v>
      </c>
      <c r="K80" s="10">
        <v>16.864265900086096</v>
      </c>
      <c r="L80" s="10">
        <v>17.120722447655858</v>
      </c>
      <c r="M80" s="10">
        <v>16.928712851663448</v>
      </c>
    </row>
    <row r="81" spans="2:13" x14ac:dyDescent="0.25">
      <c r="B81" s="11" t="s">
        <v>68</v>
      </c>
      <c r="C81" s="12"/>
      <c r="D81" s="12">
        <v>19.590192601277494</v>
      </c>
      <c r="E81" s="12">
        <v>19.483938330238768</v>
      </c>
      <c r="F81" s="12">
        <v>19.379914087110723</v>
      </c>
      <c r="G81" s="12">
        <v>19.277857515668604</v>
      </c>
      <c r="H81" s="12">
        <v>19.174080370478542</v>
      </c>
      <c r="I81" s="12">
        <v>19.068901587607836</v>
      </c>
      <c r="J81" s="12">
        <v>18.815375724618697</v>
      </c>
      <c r="K81" s="12">
        <v>16.864265900086096</v>
      </c>
      <c r="L81" s="12">
        <v>17.120722447655858</v>
      </c>
      <c r="M81" s="12">
        <v>16.928712851663448</v>
      </c>
    </row>
    <row r="82" spans="2:13" x14ac:dyDescent="0.25">
      <c r="B82" s="9" t="s">
        <v>97</v>
      </c>
      <c r="C82" s="10"/>
      <c r="D82" s="10">
        <v>10.193004786175015</v>
      </c>
      <c r="E82" s="10">
        <v>10.137778800857358</v>
      </c>
      <c r="F82" s="10">
        <v>10.083602240438845</v>
      </c>
      <c r="G82" s="10">
        <v>10.030475104919487</v>
      </c>
      <c r="H82" s="10">
        <v>9.9765444843993727</v>
      </c>
      <c r="I82" s="10">
        <v>9.9218458927727671</v>
      </c>
      <c r="J82" s="10">
        <v>9.7898099608000493</v>
      </c>
      <c r="K82" s="10">
        <v>8.7746677661135575</v>
      </c>
      <c r="L82" s="10">
        <v>8.9081262792525333</v>
      </c>
      <c r="M82" s="10">
        <v>8.80822188837144</v>
      </c>
    </row>
    <row r="83" spans="2:13" x14ac:dyDescent="0.25">
      <c r="B83" s="11" t="s">
        <v>68</v>
      </c>
      <c r="C83" s="12"/>
      <c r="D83" s="12">
        <v>10.193004786175015</v>
      </c>
      <c r="E83" s="12">
        <v>10.137778800857358</v>
      </c>
      <c r="F83" s="12">
        <v>10.083602240438845</v>
      </c>
      <c r="G83" s="12">
        <v>10.030475104919487</v>
      </c>
      <c r="H83" s="12">
        <v>9.9765444843993727</v>
      </c>
      <c r="I83" s="12">
        <v>9.9218458927727671</v>
      </c>
      <c r="J83" s="12">
        <v>9.7898099608000493</v>
      </c>
      <c r="K83" s="12">
        <v>8.7746677661135575</v>
      </c>
      <c r="L83" s="12">
        <v>8.9081262792525333</v>
      </c>
      <c r="M83" s="12">
        <v>8.80822188837144</v>
      </c>
    </row>
    <row r="84" spans="2:13" x14ac:dyDescent="0.25">
      <c r="B84" s="9" t="s">
        <v>85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>
        <v>7.5278666005749653</v>
      </c>
    </row>
    <row r="85" spans="2:13" x14ac:dyDescent="0.25">
      <c r="B85" s="11" t="s">
        <v>68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>
        <v>7.5278666005749653</v>
      </c>
    </row>
    <row r="86" spans="2:13" x14ac:dyDescent="0.25">
      <c r="B86" s="9" t="s">
        <v>86</v>
      </c>
      <c r="C86" s="10"/>
      <c r="D86" s="10">
        <v>91.516003434226448</v>
      </c>
      <c r="E86" s="10">
        <v>90.987363242236896</v>
      </c>
      <c r="F86" s="10">
        <v>90.469308493422304</v>
      </c>
      <c r="G86" s="10">
        <v>89.955601125144184</v>
      </c>
      <c r="H86" s="10">
        <v>89.431298513340451</v>
      </c>
      <c r="I86" s="10">
        <v>88.917481953772821</v>
      </c>
      <c r="J86" s="10">
        <v>87.670614477935757</v>
      </c>
      <c r="K86" s="10">
        <v>74.851542754632263</v>
      </c>
      <c r="L86" s="10">
        <v>73.78667876957266</v>
      </c>
      <c r="M86" s="10">
        <v>74.690637750932311</v>
      </c>
    </row>
    <row r="87" spans="2:13" x14ac:dyDescent="0.25">
      <c r="B87" s="11" t="s">
        <v>68</v>
      </c>
      <c r="C87" s="12"/>
      <c r="D87" s="12">
        <v>91.516003434226448</v>
      </c>
      <c r="E87" s="12">
        <v>90.987363242236896</v>
      </c>
      <c r="F87" s="12">
        <v>90.469308493422304</v>
      </c>
      <c r="G87" s="12">
        <v>89.955601125144184</v>
      </c>
      <c r="H87" s="12">
        <v>89.431298513340451</v>
      </c>
      <c r="I87" s="12">
        <v>88.917481953772821</v>
      </c>
      <c r="J87" s="12">
        <v>87.670614477935757</v>
      </c>
      <c r="K87" s="12">
        <v>74.851542754632263</v>
      </c>
      <c r="L87" s="12">
        <v>73.78667876957266</v>
      </c>
      <c r="M87" s="12">
        <v>74.690637750932311</v>
      </c>
    </row>
    <row r="88" spans="2:13" x14ac:dyDescent="0.25">
      <c r="B88" s="9" t="s">
        <v>81</v>
      </c>
      <c r="C88" s="10">
        <v>375.04830805905948</v>
      </c>
      <c r="D88" s="10">
        <v>1029.6031159882784</v>
      </c>
      <c r="E88" s="10">
        <v>1021.6159334623954</v>
      </c>
      <c r="F88" s="10">
        <v>1181.0452958565736</v>
      </c>
      <c r="G88" s="10">
        <v>1274.0311857902007</v>
      </c>
      <c r="H88" s="10">
        <v>1254.8962803267602</v>
      </c>
      <c r="I88" s="10">
        <v>1229.4382646125268</v>
      </c>
      <c r="J88" s="10">
        <v>1227.913775081249</v>
      </c>
      <c r="K88" s="10">
        <v>1113.5447011728008</v>
      </c>
      <c r="L88" s="10">
        <v>1113.2371559237799</v>
      </c>
      <c r="M88" s="10">
        <v>1034.8286521875127</v>
      </c>
    </row>
    <row r="89" spans="2:13" x14ac:dyDescent="0.25">
      <c r="B89" s="11" t="s">
        <v>69</v>
      </c>
      <c r="C89" s="12"/>
      <c r="D89" s="12">
        <v>470.92493229134487</v>
      </c>
      <c r="E89" s="12">
        <v>434.24215778847122</v>
      </c>
      <c r="F89" s="12">
        <v>603.51333246729052</v>
      </c>
      <c r="G89" s="12">
        <v>704.47937439461987</v>
      </c>
      <c r="H89" s="12">
        <v>690.36056588906172</v>
      </c>
      <c r="I89" s="12">
        <v>681.28532795135561</v>
      </c>
      <c r="J89" s="12">
        <v>714.51691849350641</v>
      </c>
      <c r="K89" s="12">
        <v>837.57680729751587</v>
      </c>
      <c r="L89" s="12">
        <v>870.10378234848258</v>
      </c>
      <c r="M89" s="12">
        <v>473.28061650768819</v>
      </c>
    </row>
    <row r="90" spans="2:13" x14ac:dyDescent="0.25">
      <c r="B90" s="11" t="s">
        <v>67</v>
      </c>
      <c r="C90" s="12"/>
      <c r="D90" s="12">
        <v>333.49935334024667</v>
      </c>
      <c r="E90" s="12">
        <v>345.74303359851228</v>
      </c>
      <c r="F90" s="12">
        <v>344.03900711592348</v>
      </c>
      <c r="G90" s="12">
        <v>337.87605358285651</v>
      </c>
      <c r="H90" s="12">
        <v>334.98801673939664</v>
      </c>
      <c r="I90" s="12">
        <v>328.33409486288377</v>
      </c>
      <c r="J90" s="12">
        <v>317.00486330779813</v>
      </c>
      <c r="K90" s="12">
        <v>275.96789387528497</v>
      </c>
      <c r="L90" s="12">
        <v>243.13337357529747</v>
      </c>
      <c r="M90" s="12">
        <v>561.54803567982447</v>
      </c>
    </row>
    <row r="91" spans="2:13" x14ac:dyDescent="0.25">
      <c r="B91" s="11" t="s">
        <v>65</v>
      </c>
      <c r="C91" s="12">
        <v>375.04830805905948</v>
      </c>
      <c r="D91" s="12">
        <v>225.17883035668677</v>
      </c>
      <c r="E91" s="12">
        <v>241.63074207541192</v>
      </c>
      <c r="F91" s="12">
        <v>233.49295627335954</v>
      </c>
      <c r="G91" s="12">
        <v>231.6757578127241</v>
      </c>
      <c r="H91" s="12">
        <v>229.54769769830187</v>
      </c>
      <c r="I91" s="12">
        <v>219.81884179828742</v>
      </c>
      <c r="J91" s="12">
        <v>196.39199327994444</v>
      </c>
      <c r="K91" s="12"/>
      <c r="L91" s="12"/>
      <c r="M91" s="12"/>
    </row>
    <row r="92" spans="2:13" x14ac:dyDescent="0.25">
      <c r="B92" s="9" t="s">
        <v>82</v>
      </c>
      <c r="C92" s="10">
        <v>349.65379980693626</v>
      </c>
      <c r="D92" s="10">
        <v>313.63533038471741</v>
      </c>
      <c r="E92" s="10">
        <v>309.89520523204891</v>
      </c>
      <c r="F92" s="10">
        <v>304.18331375268872</v>
      </c>
      <c r="G92" s="10">
        <v>297.7119570003311</v>
      </c>
      <c r="H92" s="10">
        <v>291.72441217781625</v>
      </c>
      <c r="I92" s="10">
        <v>284.64425735959566</v>
      </c>
      <c r="J92" s="10">
        <v>270.36280621472463</v>
      </c>
      <c r="K92" s="10">
        <v>274.04142932978488</v>
      </c>
      <c r="L92" s="10">
        <v>280.52799105394632</v>
      </c>
      <c r="M92" s="10">
        <v>269.92518403330496</v>
      </c>
    </row>
    <row r="93" spans="2:13" x14ac:dyDescent="0.25">
      <c r="B93" s="11" t="s">
        <v>69</v>
      </c>
      <c r="C93" s="12"/>
      <c r="D93" s="12">
        <v>81.661805832994261</v>
      </c>
      <c r="E93" s="12">
        <v>67.584537102017734</v>
      </c>
      <c r="F93" s="12">
        <v>64.478565395511936</v>
      </c>
      <c r="G93" s="12">
        <v>61.110210283586056</v>
      </c>
      <c r="H93" s="12">
        <v>58.477104800672855</v>
      </c>
      <c r="I93" s="12">
        <v>60.673507330038667</v>
      </c>
      <c r="J93" s="12">
        <v>62.114098845217519</v>
      </c>
      <c r="K93" s="12">
        <v>79.471407906790645</v>
      </c>
      <c r="L93" s="12">
        <v>91.944463400442459</v>
      </c>
      <c r="M93" s="12"/>
    </row>
    <row r="94" spans="2:13" x14ac:dyDescent="0.25">
      <c r="B94" s="11" t="s">
        <v>70</v>
      </c>
      <c r="C94" s="12"/>
      <c r="D94" s="12"/>
      <c r="E94" s="12"/>
      <c r="F94" s="12"/>
      <c r="G94" s="12"/>
      <c r="H94" s="12"/>
      <c r="I94" s="12"/>
      <c r="J94" s="12"/>
      <c r="K94" s="12">
        <v>93.73389349950159</v>
      </c>
      <c r="L94" s="12">
        <v>91.782567473742716</v>
      </c>
      <c r="M94" s="12">
        <v>98.885362037787587</v>
      </c>
    </row>
    <row r="95" spans="2:13" x14ac:dyDescent="0.25">
      <c r="B95" s="11" t="s">
        <v>67</v>
      </c>
      <c r="C95" s="12"/>
      <c r="D95" s="12">
        <v>18.864837539559939</v>
      </c>
      <c r="E95" s="12">
        <v>20.095520812067775</v>
      </c>
      <c r="F95" s="12">
        <v>19.98213419278807</v>
      </c>
      <c r="G95" s="12">
        <v>19.847257080781247</v>
      </c>
      <c r="H95" s="12">
        <v>19.724845088155526</v>
      </c>
      <c r="I95" s="12">
        <v>19.939855977533892</v>
      </c>
      <c r="J95" s="12">
        <v>18.408823980051245</v>
      </c>
      <c r="K95" s="12">
        <v>100.83612792349267</v>
      </c>
      <c r="L95" s="12">
        <v>96.800960179761148</v>
      </c>
      <c r="M95" s="12">
        <v>171.03982199551734</v>
      </c>
    </row>
    <row r="96" spans="2:13" x14ac:dyDescent="0.25">
      <c r="B96" s="11" t="s">
        <v>64</v>
      </c>
      <c r="C96" s="12">
        <v>349.65379980693626</v>
      </c>
      <c r="D96" s="12">
        <v>213.10868701216322</v>
      </c>
      <c r="E96" s="12">
        <v>222.21514731796341</v>
      </c>
      <c r="F96" s="12">
        <v>219.72261416438872</v>
      </c>
      <c r="G96" s="12">
        <v>216.75448963596378</v>
      </c>
      <c r="H96" s="12">
        <v>213.52246228898784</v>
      </c>
      <c r="I96" s="12">
        <v>204.03089405202309</v>
      </c>
      <c r="J96" s="12">
        <v>189.83988338945588</v>
      </c>
      <c r="K96" s="12"/>
      <c r="L96" s="12"/>
      <c r="M96" s="12"/>
    </row>
    <row r="97" spans="2:13" x14ac:dyDescent="0.25">
      <c r="B97" s="9" t="s">
        <v>87</v>
      </c>
      <c r="C97" s="10"/>
      <c r="D97" s="10">
        <v>20.688971247249466</v>
      </c>
      <c r="E97" s="10">
        <v>20.758159730894885</v>
      </c>
      <c r="F97" s="10">
        <v>20.728798693329136</v>
      </c>
      <c r="G97" s="10">
        <v>20.696706291725061</v>
      </c>
      <c r="H97" s="10">
        <v>20.662401276981775</v>
      </c>
      <c r="I97" s="10">
        <v>20.628766562596354</v>
      </c>
      <c r="J97" s="10">
        <v>20.515693975478229</v>
      </c>
      <c r="K97" s="10">
        <v>15.847284777236581</v>
      </c>
      <c r="L97" s="10">
        <v>24.521497734272664</v>
      </c>
      <c r="M97" s="10">
        <v>24.263994598478355</v>
      </c>
    </row>
    <row r="98" spans="2:13" x14ac:dyDescent="0.25">
      <c r="B98" s="11" t="s">
        <v>68</v>
      </c>
      <c r="C98" s="12"/>
      <c r="D98" s="12">
        <v>20.688971247249466</v>
      </c>
      <c r="E98" s="12">
        <v>20.758159730894885</v>
      </c>
      <c r="F98" s="12">
        <v>20.728798693329136</v>
      </c>
      <c r="G98" s="12">
        <v>20.696706291725061</v>
      </c>
      <c r="H98" s="12">
        <v>20.662401276981775</v>
      </c>
      <c r="I98" s="12">
        <v>20.628766562596354</v>
      </c>
      <c r="J98" s="12">
        <v>20.515693975478229</v>
      </c>
      <c r="K98" s="12">
        <v>15.847284777236581</v>
      </c>
      <c r="L98" s="12">
        <v>24.521497734272664</v>
      </c>
      <c r="M98" s="12">
        <v>24.263994598478355</v>
      </c>
    </row>
    <row r="99" spans="2:13" x14ac:dyDescent="0.25">
      <c r="B99" s="9" t="s">
        <v>88</v>
      </c>
      <c r="C99" s="10"/>
      <c r="D99" s="10"/>
      <c r="E99" s="10"/>
      <c r="F99" s="10"/>
      <c r="G99" s="10"/>
      <c r="H99" s="10"/>
      <c r="I99" s="10"/>
      <c r="J99" s="10"/>
      <c r="K99" s="10"/>
      <c r="L99" s="10">
        <v>1.596997819340346</v>
      </c>
      <c r="M99" s="10">
        <v>1.5802249437586009</v>
      </c>
    </row>
    <row r="100" spans="2:13" x14ac:dyDescent="0.25">
      <c r="B100" s="11" t="s">
        <v>68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>
        <v>1.596997819340346</v>
      </c>
      <c r="M100" s="12">
        <v>1.5802249437586009</v>
      </c>
    </row>
    <row r="101" spans="2:13" x14ac:dyDescent="0.25">
      <c r="B101" s="9" t="s">
        <v>98</v>
      </c>
      <c r="C101" s="10"/>
      <c r="D101" s="10"/>
      <c r="E101" s="10"/>
      <c r="F101" s="10"/>
      <c r="G101" s="10"/>
      <c r="H101" s="10"/>
      <c r="I101" s="10"/>
      <c r="J101" s="10"/>
      <c r="K101" s="10">
        <v>1.4667068888335002</v>
      </c>
      <c r="L101" s="10">
        <v>16.264574024370564</v>
      </c>
      <c r="M101" s="10">
        <v>16.093855925092221</v>
      </c>
    </row>
    <row r="102" spans="2:13" x14ac:dyDescent="0.25">
      <c r="B102" s="11" t="s">
        <v>68</v>
      </c>
      <c r="C102" s="12"/>
      <c r="D102" s="12"/>
      <c r="E102" s="12"/>
      <c r="F102" s="12"/>
      <c r="G102" s="12"/>
      <c r="H102" s="12"/>
      <c r="I102" s="12"/>
      <c r="J102" s="12"/>
      <c r="K102" s="12">
        <v>1.4667068888335002</v>
      </c>
      <c r="L102" s="12">
        <v>16.264574024370564</v>
      </c>
      <c r="M102" s="12">
        <v>16.093855925092221</v>
      </c>
    </row>
    <row r="103" spans="2:13" x14ac:dyDescent="0.25">
      <c r="B103" s="9" t="s">
        <v>88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>
        <v>1.8745852247531887</v>
      </c>
      <c r="M103" s="10">
        <v>1.8029216492739704</v>
      </c>
    </row>
    <row r="104" spans="2:13" x14ac:dyDescent="0.25">
      <c r="B104" s="11" t="s">
        <v>68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>
        <v>1.8745852247531887</v>
      </c>
      <c r="M104" s="12">
        <v>1.8029216492739704</v>
      </c>
    </row>
    <row r="105" spans="2:13" x14ac:dyDescent="0.25">
      <c r="B105" s="9" t="s">
        <v>98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>
        <v>19.091654217526337</v>
      </c>
      <c r="M105" s="10">
        <v>18.361631088968821</v>
      </c>
    </row>
    <row r="106" spans="2:13" x14ac:dyDescent="0.25">
      <c r="B106" s="11" t="s">
        <v>68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>
        <v>19.091654217526337</v>
      </c>
      <c r="M106" s="12">
        <v>18.361631088968821</v>
      </c>
    </row>
    <row r="107" spans="2:13" x14ac:dyDescent="0.25">
      <c r="B107" s="7" t="s">
        <v>2</v>
      </c>
      <c r="C107" s="8">
        <v>58.278028967312544</v>
      </c>
      <c r="D107" s="8">
        <v>22.802191995221051</v>
      </c>
      <c r="E107" s="8">
        <v>24.590899580149131</v>
      </c>
      <c r="F107" s="8">
        <v>24.446853640440303</v>
      </c>
      <c r="G107" s="8">
        <v>24.509666665914882</v>
      </c>
      <c r="H107" s="8">
        <v>24.387244307509018</v>
      </c>
      <c r="I107" s="8">
        <v>24.065899122411327</v>
      </c>
      <c r="J107" s="8">
        <v>13.11552747736326</v>
      </c>
      <c r="K107" s="8">
        <v>12.502043525508231</v>
      </c>
      <c r="L107" s="8"/>
      <c r="M107" s="8"/>
    </row>
    <row r="108" spans="2:13" x14ac:dyDescent="0.25">
      <c r="B108" s="9" t="s">
        <v>83</v>
      </c>
      <c r="C108" s="10">
        <v>0.98776320283580366</v>
      </c>
      <c r="D108" s="10">
        <v>0.83556093892107164</v>
      </c>
      <c r="E108" s="10">
        <v>0.85240375549087721</v>
      </c>
      <c r="F108" s="10">
        <v>0.88600756118156632</v>
      </c>
      <c r="G108" s="10">
        <v>0.96425626255819252</v>
      </c>
      <c r="H108" s="10">
        <v>0.96425626255819252</v>
      </c>
      <c r="I108" s="10">
        <v>0.96425626255819252</v>
      </c>
      <c r="J108" s="10"/>
      <c r="K108" s="10"/>
      <c r="L108" s="10"/>
      <c r="M108" s="10"/>
    </row>
    <row r="109" spans="2:13" x14ac:dyDescent="0.25">
      <c r="B109" s="11" t="s">
        <v>29</v>
      </c>
      <c r="C109" s="12">
        <v>0.98776320283580366</v>
      </c>
      <c r="D109" s="12">
        <v>0.83556093892107164</v>
      </c>
      <c r="E109" s="12">
        <v>0.85240375549087721</v>
      </c>
      <c r="F109" s="12">
        <v>0.88600756118156632</v>
      </c>
      <c r="G109" s="12">
        <v>0.96425626255819252</v>
      </c>
      <c r="H109" s="12">
        <v>0.96425626255819252</v>
      </c>
      <c r="I109" s="12">
        <v>0.96425626255819252</v>
      </c>
      <c r="J109" s="12"/>
      <c r="K109" s="12"/>
      <c r="L109" s="12"/>
      <c r="M109" s="12"/>
    </row>
    <row r="110" spans="2:13" x14ac:dyDescent="0.25">
      <c r="B110" s="9" t="s">
        <v>95</v>
      </c>
      <c r="C110" s="10">
        <v>0.98776320283580366</v>
      </c>
      <c r="D110" s="10">
        <v>0.16159717817284044</v>
      </c>
      <c r="E110" s="10">
        <v>0.1000661455029625</v>
      </c>
      <c r="F110" s="10">
        <v>0.16368297589046346</v>
      </c>
      <c r="G110" s="10">
        <v>0.31920125706127017</v>
      </c>
      <c r="H110" s="10">
        <v>0.38471736671664508</v>
      </c>
      <c r="I110" s="10">
        <v>0.70277263837806059</v>
      </c>
      <c r="J110" s="10"/>
      <c r="K110" s="10"/>
      <c r="L110" s="10"/>
      <c r="M110" s="10"/>
    </row>
    <row r="111" spans="2:13" x14ac:dyDescent="0.25">
      <c r="B111" s="11" t="s">
        <v>29</v>
      </c>
      <c r="C111" s="12">
        <v>0.98776320283580366</v>
      </c>
      <c r="D111" s="12">
        <v>0.16159717817284044</v>
      </c>
      <c r="E111" s="12">
        <v>0.1000661455029625</v>
      </c>
      <c r="F111" s="12">
        <v>0.16368297589046346</v>
      </c>
      <c r="G111" s="12">
        <v>0.31920125706127017</v>
      </c>
      <c r="H111" s="12">
        <v>0.38471736671664508</v>
      </c>
      <c r="I111" s="12">
        <v>0.70277263837806059</v>
      </c>
      <c r="J111" s="12"/>
      <c r="K111" s="12"/>
      <c r="L111" s="12"/>
      <c r="M111" s="12"/>
    </row>
    <row r="112" spans="2:13" x14ac:dyDescent="0.25">
      <c r="B112" s="9" t="s">
        <v>85</v>
      </c>
      <c r="C112" s="10">
        <v>56.302502561640935</v>
      </c>
      <c r="D112" s="10">
        <v>21.805033878127141</v>
      </c>
      <c r="E112" s="10">
        <v>23.638429679155291</v>
      </c>
      <c r="F112" s="10">
        <v>23.397163103368271</v>
      </c>
      <c r="G112" s="10">
        <v>23.226209146295417</v>
      </c>
      <c r="H112" s="10">
        <v>23.038270678234181</v>
      </c>
      <c r="I112" s="10">
        <v>22.398870221475075</v>
      </c>
      <c r="J112" s="10">
        <v>13.11552747736326</v>
      </c>
      <c r="K112" s="10">
        <v>12.502043525508231</v>
      </c>
      <c r="L112" s="10"/>
      <c r="M112" s="10"/>
    </row>
    <row r="113" spans="2:13" x14ac:dyDescent="0.25">
      <c r="B113" s="11" t="s">
        <v>29</v>
      </c>
      <c r="C113" s="12">
        <v>56.302502561640935</v>
      </c>
      <c r="D113" s="12">
        <v>21.805033878127141</v>
      </c>
      <c r="E113" s="12">
        <v>23.638429679155291</v>
      </c>
      <c r="F113" s="12">
        <v>23.397163103368271</v>
      </c>
      <c r="G113" s="12">
        <v>23.226209146295417</v>
      </c>
      <c r="H113" s="12">
        <v>23.038270678234181</v>
      </c>
      <c r="I113" s="12">
        <v>22.398870221475075</v>
      </c>
      <c r="J113" s="12">
        <v>13.11552747736326</v>
      </c>
      <c r="K113" s="12">
        <v>12.502043525508231</v>
      </c>
      <c r="L113" s="12"/>
      <c r="M113" s="12"/>
    </row>
    <row r="114" spans="2:13" x14ac:dyDescent="0.25">
      <c r="B114" s="7" t="s">
        <v>8</v>
      </c>
      <c r="C114" s="8">
        <v>539.66177700962112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25">
      <c r="B115" s="9" t="s">
        <v>80</v>
      </c>
      <c r="C115" s="10">
        <v>521.6342297753813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25">
      <c r="B116" s="11" t="s">
        <v>45</v>
      </c>
      <c r="C116" s="12">
        <v>521.6342297753813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9" t="s">
        <v>86</v>
      </c>
      <c r="C117" s="10">
        <v>18.027547234239865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25">
      <c r="B118" s="11" t="s">
        <v>57</v>
      </c>
      <c r="C118" s="12">
        <v>18.027547234239865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7" t="s">
        <v>42</v>
      </c>
      <c r="C119" s="8">
        <v>21.400679999999998</v>
      </c>
      <c r="D119" s="8">
        <v>16.968899353467325</v>
      </c>
      <c r="E119" s="8">
        <v>16.879891105396261</v>
      </c>
      <c r="F119" s="8">
        <v>16.789714716876993</v>
      </c>
      <c r="G119" s="8">
        <v>16.698962574834937</v>
      </c>
      <c r="H119" s="8">
        <v>16.610147670636131</v>
      </c>
      <c r="I119" s="8">
        <v>16.52312098598496</v>
      </c>
      <c r="J119" s="8">
        <v>30.483126473266054</v>
      </c>
      <c r="K119" s="8">
        <v>14.936141037169</v>
      </c>
      <c r="L119" s="8">
        <v>71.911799282171728</v>
      </c>
      <c r="M119" s="8">
        <v>241.98433734939735</v>
      </c>
    </row>
    <row r="120" spans="2:13" x14ac:dyDescent="0.25">
      <c r="B120" s="9" t="s">
        <v>99</v>
      </c>
      <c r="C120" s="10">
        <v>21.400679999999998</v>
      </c>
      <c r="D120" s="10">
        <v>16.968899353467325</v>
      </c>
      <c r="E120" s="10">
        <v>16.879891105396261</v>
      </c>
      <c r="F120" s="10">
        <v>16.789714716876993</v>
      </c>
      <c r="G120" s="10">
        <v>16.698962574834937</v>
      </c>
      <c r="H120" s="10">
        <v>16.610147670636131</v>
      </c>
      <c r="I120" s="10">
        <v>16.52312098598496</v>
      </c>
      <c r="J120" s="10">
        <v>14.777251129983119</v>
      </c>
      <c r="K120" s="10"/>
      <c r="L120" s="10"/>
      <c r="M120" s="10"/>
    </row>
    <row r="121" spans="2:13" x14ac:dyDescent="0.25">
      <c r="B121" s="11" t="s">
        <v>43</v>
      </c>
      <c r="C121" s="12">
        <v>21.400679999999998</v>
      </c>
      <c r="D121" s="12">
        <v>16.968899353467325</v>
      </c>
      <c r="E121" s="12">
        <v>16.879891105396261</v>
      </c>
      <c r="F121" s="12">
        <v>16.789714716876993</v>
      </c>
      <c r="G121" s="12">
        <v>16.698962574834937</v>
      </c>
      <c r="H121" s="12">
        <v>16.610147670636131</v>
      </c>
      <c r="I121" s="12">
        <v>16.52312098598496</v>
      </c>
      <c r="J121" s="12">
        <v>14.777251129983119</v>
      </c>
      <c r="K121" s="12"/>
      <c r="L121" s="12"/>
      <c r="M121" s="12"/>
    </row>
    <row r="122" spans="2:13" x14ac:dyDescent="0.25">
      <c r="B122" s="9" t="s">
        <v>100</v>
      </c>
      <c r="C122" s="10"/>
      <c r="D122" s="10"/>
      <c r="E122" s="10"/>
      <c r="F122" s="10"/>
      <c r="G122" s="10"/>
      <c r="H122" s="10"/>
      <c r="I122" s="10"/>
      <c r="J122" s="10">
        <v>15.705875343282937</v>
      </c>
      <c r="K122" s="10">
        <v>14.936141037169</v>
      </c>
      <c r="L122" s="10">
        <v>71.911799282171728</v>
      </c>
      <c r="M122" s="10">
        <v>241.98433734939735</v>
      </c>
    </row>
    <row r="123" spans="2:13" x14ac:dyDescent="0.25">
      <c r="B123" s="11" t="s">
        <v>44</v>
      </c>
      <c r="C123" s="12"/>
      <c r="D123" s="12"/>
      <c r="E123" s="12"/>
      <c r="F123" s="12"/>
      <c r="G123" s="12"/>
      <c r="H123" s="12"/>
      <c r="I123" s="12"/>
      <c r="J123" s="12">
        <v>15.705875343282937</v>
      </c>
      <c r="K123" s="12">
        <v>14.936141037169</v>
      </c>
      <c r="L123" s="12">
        <v>71.911799282171728</v>
      </c>
      <c r="M123" s="12">
        <v>241.98433734939735</v>
      </c>
    </row>
    <row r="124" spans="2:13" x14ac:dyDescent="0.25">
      <c r="B124" s="7" t="s">
        <v>27</v>
      </c>
      <c r="C124" s="8"/>
      <c r="D124" s="8">
        <v>152.17740467770363</v>
      </c>
      <c r="E124" s="8">
        <v>213.0483665487848</v>
      </c>
      <c r="F124" s="8">
        <v>273.9193284198663</v>
      </c>
      <c r="G124" s="8">
        <v>334.79029029094744</v>
      </c>
      <c r="H124" s="8">
        <v>395.66125216202909</v>
      </c>
      <c r="I124" s="8">
        <v>461.14365053849571</v>
      </c>
      <c r="J124" s="8">
        <v>576.42956317311791</v>
      </c>
      <c r="K124" s="8">
        <v>691.71547580774268</v>
      </c>
      <c r="L124" s="8">
        <v>807.00138844236585</v>
      </c>
      <c r="M124" s="8">
        <v>922.28730107699062</v>
      </c>
    </row>
    <row r="125" spans="2:13" x14ac:dyDescent="0.25">
      <c r="B125" s="9" t="s">
        <v>101</v>
      </c>
      <c r="C125" s="10"/>
      <c r="D125" s="10">
        <v>152.17740467770363</v>
      </c>
      <c r="E125" s="10">
        <v>213.0483665487848</v>
      </c>
      <c r="F125" s="10">
        <v>273.9193284198663</v>
      </c>
      <c r="G125" s="10">
        <v>334.79029029094744</v>
      </c>
      <c r="H125" s="10">
        <v>395.66125216202909</v>
      </c>
      <c r="I125" s="10">
        <v>461.14365053849571</v>
      </c>
      <c r="J125" s="10">
        <v>576.42956317311791</v>
      </c>
      <c r="K125" s="10">
        <v>691.71547580774268</v>
      </c>
      <c r="L125" s="10">
        <v>807.00138844236585</v>
      </c>
      <c r="M125" s="10">
        <v>922.28730107699062</v>
      </c>
    </row>
    <row r="126" spans="2:13" x14ac:dyDescent="0.25">
      <c r="B126" s="11" t="s">
        <v>28</v>
      </c>
      <c r="C126" s="12"/>
      <c r="D126" s="12">
        <v>152.17740467770363</v>
      </c>
      <c r="E126" s="12">
        <v>213.0483665487848</v>
      </c>
      <c r="F126" s="12">
        <v>273.9193284198663</v>
      </c>
      <c r="G126" s="12">
        <v>334.79029029094744</v>
      </c>
      <c r="H126" s="12">
        <v>395.66125216202909</v>
      </c>
      <c r="I126" s="12">
        <v>461.14365053849571</v>
      </c>
      <c r="J126" s="12">
        <v>576.42956317311791</v>
      </c>
      <c r="K126" s="12">
        <v>691.71547580774268</v>
      </c>
      <c r="L126" s="12">
        <v>807.00138844236585</v>
      </c>
      <c r="M126" s="12">
        <v>922.28730107699062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Assumptions - General</vt:lpstr>
      <vt:lpstr>Assumptions - Scenario</vt:lpstr>
      <vt:lpstr>Electricity generation</vt:lpstr>
      <vt:lpstr>Installed Capacity</vt:lpstr>
      <vt:lpstr>New Capacity</vt:lpstr>
      <vt:lpstr>Fuel consumption</vt:lpstr>
      <vt:lpstr>Emissions</vt:lpstr>
      <vt:lpstr>Electricity Price</vt:lpstr>
      <vt:lpstr>Heat generation from CHP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2014-02-28T12:31:06Z</dcterms:modified>
</cp:coreProperties>
</file>